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Foglio" sheetId="1" r:id="rId1"/>
  </sheets>
  <definedNames>
    <definedName name="_xlnm._FilterDatabase" localSheetId="0" hidden="1">Foglio!$A$5:$M$72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<sst xmlns="http://schemas.openxmlformats.org/spreadsheetml/2006/main" count="296" uniqueCount="154">
  <si>
    <t>MEN'S</t>
  </si>
  <si>
    <t>RTW</t>
  </si>
  <si>
    <t>XS</t>
  </si>
  <si>
    <t>S</t>
  </si>
  <si>
    <t>M</t>
  </si>
  <si>
    <t>L</t>
  </si>
  <si>
    <t>XL</t>
  </si>
  <si>
    <t>2XL</t>
  </si>
  <si>
    <t>Tot</t>
  </si>
  <si>
    <t>EURO</t>
  </si>
  <si>
    <t>Picture</t>
  </si>
  <si>
    <t>Style #</t>
  </si>
  <si>
    <t>Color Name</t>
  </si>
  <si>
    <t>Description</t>
  </si>
  <si>
    <t>Category</t>
  </si>
  <si>
    <t>QTY</t>
  </si>
  <si>
    <t>RRP</t>
  </si>
  <si>
    <t>WHLS</t>
  </si>
  <si>
    <t>44MAA027G5J0030110</t>
  </si>
  <si>
    <t>WHITE-BLACK</t>
  </si>
  <si>
    <t>OFF QUOTE SLIM S/S TEE</t>
  </si>
  <si>
    <t>TEE</t>
  </si>
  <si>
    <t>44MAA027G5J00A1001</t>
  </si>
  <si>
    <t>BLACK-WHITE</t>
  </si>
  <si>
    <t>STITCH ARR SLIM S/S TEE</t>
  </si>
  <si>
    <t>44MAA027G5J00C0511</t>
  </si>
  <si>
    <t>LIGHT STONE-ANTHRACITE</t>
  </si>
  <si>
    <t>BOOKISH SLIM S/S TEE</t>
  </si>
  <si>
    <t>44MAA027G5J00F0510</t>
  </si>
  <si>
    <t>LIGHT STONE-BLACK</t>
  </si>
  <si>
    <t>OFF STAMP SLIM S/S TEE</t>
  </si>
  <si>
    <t>44MAA027G5J00F4901</t>
  </si>
  <si>
    <t>DARK BLUE-WHITE</t>
  </si>
  <si>
    <t>44MAA027G5J00G0110</t>
  </si>
  <si>
    <t>SINGLE ARROW SLIM S/S TEE</t>
  </si>
  <si>
    <t>44MAA027G5J00G1001</t>
  </si>
  <si>
    <t>44MAA120G5J0030110</t>
  </si>
  <si>
    <t>SHARED LOGO SKATE S/S TEE</t>
  </si>
  <si>
    <t>44MAA120G5J0041001</t>
  </si>
  <si>
    <t>FLOWER ARROW SKATE S/S TEE</t>
  </si>
  <si>
    <t>44MAA120G5J0050110</t>
  </si>
  <si>
    <t>BOOKISH FLOWER SKATE S/S TEE</t>
  </si>
  <si>
    <t>44MAA120G5J0051001</t>
  </si>
  <si>
    <t>44MAA120G5J0070110</t>
  </si>
  <si>
    <t>OFF SHARED SKATE S/S TEE</t>
  </si>
  <si>
    <t>44MAA120G5J0071001</t>
  </si>
  <si>
    <t>44MAA120G5J00A1042</t>
  </si>
  <si>
    <t>BLACK-SERENITY</t>
  </si>
  <si>
    <t>BARBER ARROW SKATE S/S TEE</t>
  </si>
  <si>
    <t>44MAA120G5J00E0810</t>
  </si>
  <si>
    <t>LIGHT GREY MELANGE-BLACK</t>
  </si>
  <si>
    <t>OFF STAMP SKATE S/S TEE</t>
  </si>
  <si>
    <t>44MAA120G5J00J0110</t>
  </si>
  <si>
    <t>OUTLINE LOGO SKATE S/S TEE</t>
  </si>
  <si>
    <t>44MAA120G5J00J1001</t>
  </si>
  <si>
    <t>44MAA120G5J00L6110</t>
  </si>
  <si>
    <t>BROWN RICE-BLACK</t>
  </si>
  <si>
    <t>44MAA120G5J00M6101</t>
  </si>
  <si>
    <t>BROWN RICE-WHITE</t>
  </si>
  <si>
    <t>ARROW SKATE S/S TEE</t>
  </si>
  <si>
    <t>44MAB086G5J0030110</t>
  </si>
  <si>
    <t>FRESCO DIAG SKATE L/S TEE</t>
  </si>
  <si>
    <t>TEE L/S</t>
  </si>
  <si>
    <t>44MAB086G5J0031001</t>
  </si>
  <si>
    <t>STYLE REF WHITE W/ BLACK</t>
  </si>
  <si>
    <t>44MAB086G5J0040110</t>
  </si>
  <si>
    <t>PIXEL DIAG SKATE L/S TEE</t>
  </si>
  <si>
    <t>44MAB086G5J0041001</t>
  </si>
  <si>
    <t>44MAB086G5J0046110</t>
  </si>
  <si>
    <t>44MAB086G5J0051001</t>
  </si>
  <si>
    <t>SCRIBBLE DIAGS SKATE L/S TEE</t>
  </si>
  <si>
    <t>44MAB086G5J0071001</t>
  </si>
  <si>
    <t>ROUND LOGO SKATE L/S TEE</t>
  </si>
  <si>
    <t>44MAB086G5J0090505</t>
  </si>
  <si>
    <t>LIGHT STONE-LIGHT STONE</t>
  </si>
  <si>
    <t>BRICK SKATE L/S TEE</t>
  </si>
  <si>
    <t>44MAB086G5J0091001</t>
  </si>
  <si>
    <t>44MAB086G5J00A1041</t>
  </si>
  <si>
    <t>BLACK-AQUA GLASS</t>
  </si>
  <si>
    <t>VIBE ARROW SKATE L/S TEE</t>
  </si>
  <si>
    <t>44MAB086G5J00B1022</t>
  </si>
  <si>
    <t>BLACK-CITRUS</t>
  </si>
  <si>
    <t>TAPE ARROW SKATE L/S TEE</t>
  </si>
  <si>
    <t>44MAB086G5J00D0810</t>
  </si>
  <si>
    <t>OFF STAMP SKATE L/S TEE</t>
  </si>
  <si>
    <t>44MAB086G5J00D4901</t>
  </si>
  <si>
    <t>44MBA054G5F0040110</t>
  </si>
  <si>
    <t xml:space="preserve">TATTOO ARROW SKATE CREWNECK </t>
  </si>
  <si>
    <t>CREW</t>
  </si>
  <si>
    <t>44MBA054G5F0051001</t>
  </si>
  <si>
    <t>CORNELY DIAGS SKATE CREWNECK</t>
  </si>
  <si>
    <t>STYLE REF (white-black)</t>
  </si>
  <si>
    <t>44MBA054G5F0070110</t>
  </si>
  <si>
    <t xml:space="preserve">DIAG SKATE CREWNECK </t>
  </si>
  <si>
    <t>44MBA054G5F00A0110</t>
  </si>
  <si>
    <t>DOTTED ARR DIAGLS SKATE CREWNECK</t>
  </si>
  <si>
    <t>44MBA054G5F00A1001</t>
  </si>
  <si>
    <t>44MBA054G5F00B1001</t>
  </si>
  <si>
    <t>PIXEL DIAG SKATE CREWNECK</t>
  </si>
  <si>
    <t>44MBA054G5F00B6110</t>
  </si>
  <si>
    <t>44MBA054G5F00C1001</t>
  </si>
  <si>
    <t xml:space="preserve">SPRAY ARROW SKATE CREWNECK </t>
  </si>
  <si>
    <t>44MBA054G5F00C5601</t>
  </si>
  <si>
    <t>WHITE MOSS-WHITE</t>
  </si>
  <si>
    <t>44MBA054G5F00E4901</t>
  </si>
  <si>
    <t>BOOKISH SKATE CREWNECK</t>
  </si>
  <si>
    <t>44MBA054G5F00F0510</t>
  </si>
  <si>
    <t>OFF STAMP SKATE CREWNECK</t>
  </si>
  <si>
    <t>44MBA054G5F00F1001</t>
  </si>
  <si>
    <t>44MBA054G5F00F4901</t>
  </si>
  <si>
    <t>44MBB085G5F0021001</t>
  </si>
  <si>
    <t>BOOKISH FLOWER SKATE HOODIE</t>
  </si>
  <si>
    <t>HOODIE</t>
  </si>
  <si>
    <t>44MBB085G5F0040110</t>
  </si>
  <si>
    <t>PIXEL DIAG SKATE HOODIE</t>
  </si>
  <si>
    <t>44MBB085G5F0041001</t>
  </si>
  <si>
    <t>44MBB085G5F0070110</t>
  </si>
  <si>
    <t xml:space="preserve"> ARROW SKATE HOODIE</t>
  </si>
  <si>
    <t>44MBB085G5F0081010</t>
  </si>
  <si>
    <t>BLACK-BLACK</t>
  </si>
  <si>
    <t>ARROW SKATE HOODIE</t>
  </si>
  <si>
    <t>44MBB085G5F00B0110</t>
  </si>
  <si>
    <t>SPRAY ARROW SKATE HODDIE</t>
  </si>
  <si>
    <t>44MBB085G5F00B1001</t>
  </si>
  <si>
    <t>44MBB085G5F00D1001</t>
  </si>
  <si>
    <t>ROUND LOGO SKATE HOODIE</t>
  </si>
  <si>
    <t>44MBB085G5F00F1010</t>
  </si>
  <si>
    <t>DIAG SKATE HOODIE</t>
  </si>
  <si>
    <t>STYLE REF STONE W/ BLACK</t>
  </si>
  <si>
    <t>44MBB085G5F00G0510</t>
  </si>
  <si>
    <t>OFF STAMP SKATE HOODIE</t>
  </si>
  <si>
    <t>44MBB085G5F00K0110</t>
  </si>
  <si>
    <t>LOGO SKATE HOODIE</t>
  </si>
  <si>
    <t>44MBB085G5F00K6E01</t>
  </si>
  <si>
    <t>CHOCOLATE-WHITE</t>
  </si>
  <si>
    <t>44MBB085G5F00L6110</t>
  </si>
  <si>
    <t>FRONTAL ARROW SKATE HOODIE</t>
  </si>
  <si>
    <t>44MBB085G5F00O0810</t>
  </si>
  <si>
    <t>FLOWER ARROW SKATE HOODIE</t>
  </si>
  <si>
    <t>44MBB085G5F00Q6E01</t>
  </si>
  <si>
    <t>BIG BOOKSIH SKATE HOODIE</t>
  </si>
  <si>
    <t>44MBB085G5F0OQ0510</t>
  </si>
  <si>
    <t>BIG BOOKISH SKATE HOODIE</t>
  </si>
  <si>
    <t>44MCH054G5F0021001</t>
  </si>
  <si>
    <t>OUTLINE ARROW SWEATPANT</t>
  </si>
  <si>
    <t>SWEATPANTS</t>
  </si>
  <si>
    <t>44MCH054G5F0081001</t>
  </si>
  <si>
    <t>PIXEL DIAG SWEATPANT</t>
  </si>
  <si>
    <t>44MCH054G5F00A0110</t>
  </si>
  <si>
    <t>WINDY ARROW SWEATPANT</t>
  </si>
  <si>
    <t>44MCH054G5F00A1001</t>
  </si>
  <si>
    <t>44MCH054G5F00A4901</t>
  </si>
  <si>
    <t>44MCH054G5F00C1001</t>
  </si>
  <si>
    <t>OW SWEATPANT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</si>
</sst>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[$€-2]\ * #,##0.00_);_([$€-2]\ * \(#,##0.00\);_([$€-2]\ * &quot;-&quot;??_);_(@_)"/>
    <numFmt numFmtId="179" formatCode="_(* #,##0_);_(* \(#,##0\);_(* &quot;-&quot;??_);_(@_)"/>
    <numFmt numFmtId="180" formatCode="_-[$€-2]\ * #,##0.00_-;\-[$€-2]\ * #,##0.00_-;_-[$€-2]\ * &quot;-&quot;??_-;_-@_-"/>
  </numFmts>
  <fonts count="29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theme="0"/>
      <name val="Calibri"/>
      <charset val="134"/>
    </font>
    <font>
      <sz val="11"/>
      <color theme="1"/>
      <name val="Calibri"/>
      <charset val="177"/>
      <scheme val="minor"/>
    </font>
    <font>
      <b/>
      <sz val="11"/>
      <color theme="1"/>
      <name val="Calibri"/>
      <charset val="134"/>
    </font>
    <font>
      <b/>
      <i/>
      <sz val="11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FFFF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horizontal="center" vertical="center" wrapText="1"/>
    </xf>
    <xf numFmtId="178" fontId="1" fillId="0" borderId="0" xfId="50" applyNumberFormat="1" applyFont="1" applyAlignment="1">
      <alignment horizontal="center" vertical="center"/>
    </xf>
    <xf numFmtId="0" fontId="2" fillId="2" borderId="0" xfId="51" applyFont="1" applyFill="1" applyAlignment="1">
      <alignment horizontal="center" vertical="center"/>
    </xf>
    <xf numFmtId="0" fontId="2" fillId="2" borderId="0" xfId="51" applyFont="1" applyFill="1" applyAlignment="1">
      <alignment horizontal="center" vertical="center" wrapText="1"/>
    </xf>
    <xf numFmtId="0" fontId="1" fillId="2" borderId="0" xfId="51" applyFont="1" applyFill="1" applyAlignment="1">
      <alignment horizontal="center" vertical="center"/>
    </xf>
    <xf numFmtId="0" fontId="3" fillId="3" borderId="0" xfId="51" applyFill="1"/>
    <xf numFmtId="0" fontId="1" fillId="3" borderId="0" xfId="51" applyFont="1" applyFill="1" applyAlignment="1">
      <alignment horizontal="center" vertical="center"/>
    </xf>
    <xf numFmtId="0" fontId="1" fillId="3" borderId="0" xfId="51" applyFont="1" applyFill="1" applyAlignment="1">
      <alignment horizontal="center" vertical="center" wrapText="1"/>
    </xf>
    <xf numFmtId="0" fontId="4" fillId="4" borderId="1" xfId="51" applyFont="1" applyFill="1" applyBorder="1" applyAlignment="1">
      <alignment horizontal="center" vertical="center"/>
    </xf>
    <xf numFmtId="0" fontId="3" fillId="0" borderId="0" xfId="51"/>
    <xf numFmtId="0" fontId="1" fillId="3" borderId="1" xfId="51" applyFont="1" applyFill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/>
    </xf>
    <xf numFmtId="0" fontId="5" fillId="0" borderId="1" xfId="51" applyFont="1" applyBorder="1" applyAlignment="1">
      <alignment horizontal="center"/>
    </xf>
    <xf numFmtId="0" fontId="7" fillId="0" borderId="1" xfId="51" applyFont="1" applyBorder="1" applyAlignment="1">
      <alignment horizontal="center"/>
    </xf>
    <xf numFmtId="178" fontId="1" fillId="2" borderId="0" xfId="50" applyNumberFormat="1" applyFont="1" applyFill="1" applyAlignment="1">
      <alignment horizontal="center" vertical="center"/>
    </xf>
    <xf numFmtId="178" fontId="1" fillId="3" borderId="0" xfId="50" applyNumberFormat="1" applyFont="1" applyFill="1" applyAlignment="1">
      <alignment horizontal="center" vertical="center"/>
    </xf>
    <xf numFmtId="179" fontId="4" fillId="3" borderId="1" xfId="49" applyNumberFormat="1" applyFont="1" applyFill="1" applyBorder="1" applyAlignment="1">
      <alignment horizontal="center" vertical="center"/>
    </xf>
    <xf numFmtId="178" fontId="8" fillId="5" borderId="2" xfId="50" applyNumberFormat="1" applyFont="1" applyFill="1" applyBorder="1" applyAlignment="1">
      <alignment horizontal="center" vertical="center"/>
    </xf>
    <xf numFmtId="178" fontId="8" fillId="5" borderId="3" xfId="50" applyNumberFormat="1" applyFont="1" applyFill="1" applyBorder="1" applyAlignment="1">
      <alignment horizontal="center" vertical="center"/>
    </xf>
    <xf numFmtId="178" fontId="1" fillId="6" borderId="1" xfId="50" applyNumberFormat="1" applyFont="1" applyFill="1" applyBorder="1" applyAlignment="1">
      <alignment horizontal="center" vertical="center"/>
    </xf>
    <xf numFmtId="178" fontId="1" fillId="0" borderId="1" xfId="50" applyNumberFormat="1" applyFont="1" applyBorder="1" applyAlignment="1">
      <alignment horizontal="center" vertical="center"/>
    </xf>
    <xf numFmtId="180" fontId="1" fillId="0" borderId="4" xfId="51" applyNumberFormat="1" applyFont="1" applyBorder="1" applyAlignment="1">
      <alignment horizontal="center" vertical="center"/>
    </xf>
    <xf numFmtId="180" fontId="1" fillId="0" borderId="1" xfId="51" applyNumberFormat="1" applyFont="1" applyBorder="1" applyAlignment="1">
      <alignment horizontal="center" vertical="center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Comma 2" xfId="49"/>
    <cellStyle name="Currency 2" xfId="50"/>
    <cellStyle name="Normal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7" Type="http://schemas.openxmlformats.org/officeDocument/2006/relationships/image" Target="../media/image67.png"/><Relationship Id="rId66" Type="http://schemas.openxmlformats.org/officeDocument/2006/relationships/image" Target="../media/image66.wdp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110844</xdr:colOff>
      <xdr:row>45</xdr:row>
      <xdr:rowOff>175909</xdr:rowOff>
    </xdr:from>
    <xdr:to>
      <xdr:col>0</xdr:col>
      <xdr:colOff>1863924</xdr:colOff>
      <xdr:row>45</xdr:row>
      <xdr:rowOff>1283984</xdr:rowOff>
    </xdr:to>
    <xdr:pic>
      <xdr:nvPicPr>
        <xdr:cNvPr id="2" name="Picture 1"/>
        <xdr:cNvPicPr>
          <a:picLocks noChangeAspect="1"/>
        </xdr:cNvPicPr>
      </xdr:nvPicPr>
      <xdr:blipFill>
        <a:blip r:embed="rId1" cstate="email"/>
        <a:stretch>
          <a:fillRect/>
        </a:stretch>
      </xdr:blipFill>
      <xdr:spPr>
        <a:xfrm>
          <a:off x="110490" y="60532645"/>
          <a:ext cx="1753235" cy="110807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44</xdr:row>
      <xdr:rowOff>101543</xdr:rowOff>
    </xdr:from>
    <xdr:to>
      <xdr:col>0</xdr:col>
      <xdr:colOff>2008944</xdr:colOff>
      <xdr:row>44</xdr:row>
      <xdr:rowOff>1283984</xdr:rowOff>
    </xdr:to>
    <xdr:pic>
      <xdr:nvPicPr>
        <xdr:cNvPr id="3" name="Picture 2"/>
        <xdr:cNvPicPr>
          <a:picLocks noChangeAspect="1"/>
        </xdr:cNvPicPr>
      </xdr:nvPicPr>
      <xdr:blipFill>
        <a:blip r:embed="rId2" cstate="email"/>
        <a:stretch>
          <a:fillRect/>
        </a:stretch>
      </xdr:blipFill>
      <xdr:spPr>
        <a:xfrm>
          <a:off x="110490" y="58971815"/>
          <a:ext cx="1898015" cy="118300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37</xdr:row>
      <xdr:rowOff>92791</xdr:rowOff>
    </xdr:from>
    <xdr:to>
      <xdr:col>0</xdr:col>
      <xdr:colOff>1851478</xdr:colOff>
      <xdr:row>37</xdr:row>
      <xdr:rowOff>1280808</xdr:rowOff>
    </xdr:to>
    <xdr:pic>
      <xdr:nvPicPr>
        <xdr:cNvPr id="4" name="Picture 3"/>
        <xdr:cNvPicPr>
          <a:picLocks noChangeAspect="1"/>
        </xdr:cNvPicPr>
      </xdr:nvPicPr>
      <xdr:blipFill>
        <a:blip r:embed="rId3" cstate="email"/>
        <a:stretch>
          <a:fillRect/>
        </a:stretch>
      </xdr:blipFill>
      <xdr:spPr>
        <a:xfrm>
          <a:off x="110490" y="48562260"/>
          <a:ext cx="1740535" cy="118808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41</xdr:row>
      <xdr:rowOff>216333</xdr:rowOff>
    </xdr:from>
    <xdr:to>
      <xdr:col>0</xdr:col>
      <xdr:colOff>1839380</xdr:colOff>
      <xdr:row>41</xdr:row>
      <xdr:rowOff>1283983</xdr:rowOff>
    </xdr:to>
    <xdr:pic>
      <xdr:nvPicPr>
        <xdr:cNvPr id="5" name="Picture 4"/>
        <xdr:cNvPicPr>
          <a:picLocks noChangeAspect="1"/>
        </xdr:cNvPicPr>
      </xdr:nvPicPr>
      <xdr:blipFill>
        <a:blip r:embed="rId4" cstate="email"/>
        <a:stretch>
          <a:fillRect/>
        </a:stretch>
      </xdr:blipFill>
      <xdr:spPr>
        <a:xfrm>
          <a:off x="110490" y="54629050"/>
          <a:ext cx="1728470" cy="106807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40</xdr:row>
      <xdr:rowOff>206526</xdr:rowOff>
    </xdr:from>
    <xdr:to>
      <xdr:col>0</xdr:col>
      <xdr:colOff>1940400</xdr:colOff>
      <xdr:row>40</xdr:row>
      <xdr:rowOff>1280809</xdr:rowOff>
    </xdr:to>
    <xdr:pic>
      <xdr:nvPicPr>
        <xdr:cNvPr id="6" name="Picture 5"/>
        <xdr:cNvPicPr>
          <a:picLocks noChangeAspect="1"/>
        </xdr:cNvPicPr>
      </xdr:nvPicPr>
      <xdr:blipFill>
        <a:blip r:embed="rId5" cstate="email"/>
        <a:stretch>
          <a:fillRect/>
        </a:stretch>
      </xdr:blipFill>
      <xdr:spPr>
        <a:xfrm>
          <a:off x="110490" y="53133625"/>
          <a:ext cx="1829435" cy="107442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39</xdr:row>
      <xdr:rowOff>73783</xdr:rowOff>
    </xdr:from>
    <xdr:to>
      <xdr:col>0</xdr:col>
      <xdr:colOff>2133705</xdr:colOff>
      <xdr:row>39</xdr:row>
      <xdr:rowOff>1147291</xdr:rowOff>
    </xdr:to>
    <xdr:pic>
      <xdr:nvPicPr>
        <xdr:cNvPr id="7" name="Picture 6"/>
        <xdr:cNvPicPr>
          <a:picLocks noChangeAspect="1"/>
        </xdr:cNvPicPr>
      </xdr:nvPicPr>
      <xdr:blipFill>
        <a:blip r:embed="rId6" cstate="email"/>
        <a:stretch>
          <a:fillRect/>
        </a:stretch>
      </xdr:blipFill>
      <xdr:spPr>
        <a:xfrm>
          <a:off x="110490" y="51515010"/>
          <a:ext cx="2023110" cy="107315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38</xdr:row>
      <xdr:rowOff>191141</xdr:rowOff>
    </xdr:from>
    <xdr:to>
      <xdr:col>0</xdr:col>
      <xdr:colOff>2032370</xdr:colOff>
      <xdr:row>38</xdr:row>
      <xdr:rowOff>1280808</xdr:rowOff>
    </xdr:to>
    <xdr:pic>
      <xdr:nvPicPr>
        <xdr:cNvPr id="8" name="Picture 7"/>
        <xdr:cNvPicPr>
          <a:picLocks noChangeAspect="1"/>
        </xdr:cNvPicPr>
      </xdr:nvPicPr>
      <xdr:blipFill>
        <a:blip r:embed="rId7" cstate="email"/>
        <a:stretch>
          <a:fillRect/>
        </a:stretch>
      </xdr:blipFill>
      <xdr:spPr>
        <a:xfrm>
          <a:off x="110490" y="50146585"/>
          <a:ext cx="1921510" cy="108966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47</xdr:row>
      <xdr:rowOff>345376</xdr:rowOff>
    </xdr:from>
    <xdr:to>
      <xdr:col>0</xdr:col>
      <xdr:colOff>2074250</xdr:colOff>
      <xdr:row>47</xdr:row>
      <xdr:rowOff>1277634</xdr:rowOff>
    </xdr:to>
    <xdr:pic>
      <xdr:nvPicPr>
        <xdr:cNvPr id="9" name="Picture 8"/>
        <xdr:cNvPicPr>
          <a:picLocks noChangeAspect="1"/>
        </xdr:cNvPicPr>
      </xdr:nvPicPr>
      <xdr:blipFill>
        <a:blip r:embed="rId8" cstate="email"/>
        <a:stretch>
          <a:fillRect/>
        </a:stretch>
      </xdr:blipFill>
      <xdr:spPr>
        <a:xfrm>
          <a:off x="110490" y="63673355"/>
          <a:ext cx="1963420" cy="93281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46</xdr:row>
      <xdr:rowOff>317575</xdr:rowOff>
    </xdr:from>
    <xdr:to>
      <xdr:col>0</xdr:col>
      <xdr:colOff>1863191</xdr:colOff>
      <xdr:row>46</xdr:row>
      <xdr:rowOff>1283983</xdr:rowOff>
    </xdr:to>
    <xdr:pic>
      <xdr:nvPicPr>
        <xdr:cNvPr id="10" name="Picture 9"/>
        <xdr:cNvPicPr>
          <a:picLocks noChangeAspect="1"/>
        </xdr:cNvPicPr>
      </xdr:nvPicPr>
      <xdr:blipFill>
        <a:blip r:embed="rId9" cstate="email"/>
        <a:stretch>
          <a:fillRect/>
        </a:stretch>
      </xdr:blipFill>
      <xdr:spPr>
        <a:xfrm>
          <a:off x="110490" y="62160150"/>
          <a:ext cx="1752600" cy="96647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49</xdr:row>
      <xdr:rowOff>367809</xdr:rowOff>
    </xdr:from>
    <xdr:to>
      <xdr:col>0</xdr:col>
      <xdr:colOff>2033898</xdr:colOff>
      <xdr:row>49</xdr:row>
      <xdr:rowOff>1277634</xdr:rowOff>
    </xdr:to>
    <xdr:pic>
      <xdr:nvPicPr>
        <xdr:cNvPr id="11" name="Picture 10"/>
        <xdr:cNvPicPr>
          <a:picLocks noChangeAspect="1"/>
        </xdr:cNvPicPr>
      </xdr:nvPicPr>
      <xdr:blipFill>
        <a:blip r:embed="rId10" cstate="email"/>
        <a:stretch>
          <a:fillRect/>
        </a:stretch>
      </xdr:blipFill>
      <xdr:spPr>
        <a:xfrm>
          <a:off x="110490" y="66668015"/>
          <a:ext cx="1922780" cy="90995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42</xdr:row>
      <xdr:rowOff>213009</xdr:rowOff>
    </xdr:from>
    <xdr:to>
      <xdr:col>0</xdr:col>
      <xdr:colOff>2079272</xdr:colOff>
      <xdr:row>42</xdr:row>
      <xdr:rowOff>1283984</xdr:rowOff>
    </xdr:to>
    <xdr:pic>
      <xdr:nvPicPr>
        <xdr:cNvPr id="12" name="Picture 11"/>
        <xdr:cNvPicPr>
          <a:picLocks noChangeAspect="1"/>
        </xdr:cNvPicPr>
      </xdr:nvPicPr>
      <xdr:blipFill>
        <a:blip r:embed="rId11" cstate="email"/>
        <a:stretch>
          <a:fillRect/>
        </a:stretch>
      </xdr:blipFill>
      <xdr:spPr>
        <a:xfrm>
          <a:off x="110490" y="56111775"/>
          <a:ext cx="1968500" cy="1071245"/>
        </a:xfrm>
        <a:prstGeom prst="rect">
          <a:avLst/>
        </a:prstGeom>
      </xdr:spPr>
    </xdr:pic>
    <xdr:clientData/>
  </xdr:twoCellAnchor>
  <xdr:twoCellAnchor>
    <xdr:from>
      <xdr:col>0</xdr:col>
      <xdr:colOff>68512</xdr:colOff>
      <xdr:row>43</xdr:row>
      <xdr:rowOff>229659</xdr:rowOff>
    </xdr:from>
    <xdr:to>
      <xdr:col>0</xdr:col>
      <xdr:colOff>2090757</xdr:colOff>
      <xdr:row>43</xdr:row>
      <xdr:rowOff>1280809</xdr:rowOff>
    </xdr:to>
    <xdr:pic>
      <xdr:nvPicPr>
        <xdr:cNvPr id="13" name="Picture 12"/>
        <xdr:cNvPicPr>
          <a:picLocks noChangeAspect="1"/>
        </xdr:cNvPicPr>
      </xdr:nvPicPr>
      <xdr:blipFill>
        <a:blip r:embed="rId12" cstate="email"/>
        <a:stretch>
          <a:fillRect/>
        </a:stretch>
      </xdr:blipFill>
      <xdr:spPr>
        <a:xfrm>
          <a:off x="67945" y="57614185"/>
          <a:ext cx="2022475" cy="105156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69</xdr:row>
      <xdr:rowOff>158446</xdr:rowOff>
    </xdr:from>
    <xdr:to>
      <xdr:col>0</xdr:col>
      <xdr:colOff>1718766</xdr:colOff>
      <xdr:row>69</xdr:row>
      <xdr:rowOff>1280368</xdr:rowOff>
    </xdr:to>
    <xdr:pic>
      <xdr:nvPicPr>
        <xdr:cNvPr id="14" name="Picture 13"/>
        <xdr:cNvPicPr>
          <a:picLocks noChangeAspect="1"/>
        </xdr:cNvPicPr>
      </xdr:nvPicPr>
      <xdr:blipFill>
        <a:blip r:embed="rId13" cstate="email"/>
        <a:stretch>
          <a:fillRect/>
        </a:stretch>
      </xdr:blipFill>
      <xdr:spPr>
        <a:xfrm>
          <a:off x="110490" y="96176465"/>
          <a:ext cx="1607820" cy="1122045"/>
        </a:xfrm>
        <a:prstGeom prst="rect">
          <a:avLst/>
        </a:prstGeom>
      </xdr:spPr>
    </xdr:pic>
    <xdr:clientData/>
  </xdr:twoCellAnchor>
  <xdr:twoCellAnchor>
    <xdr:from>
      <xdr:col>0</xdr:col>
      <xdr:colOff>26178</xdr:colOff>
      <xdr:row>66</xdr:row>
      <xdr:rowOff>303399</xdr:rowOff>
    </xdr:from>
    <xdr:to>
      <xdr:col>0</xdr:col>
      <xdr:colOff>1797844</xdr:colOff>
      <xdr:row>66</xdr:row>
      <xdr:rowOff>1329112</xdr:rowOff>
    </xdr:to>
    <xdr:pic>
      <xdr:nvPicPr>
        <xdr:cNvPr id="15" name="Picture 15"/>
        <xdr:cNvPicPr>
          <a:picLocks noChangeAspect="1"/>
        </xdr:cNvPicPr>
      </xdr:nvPicPr>
      <xdr:blipFill>
        <a:blip r:embed="rId14" cstate="email"/>
        <a:stretch>
          <a:fillRect/>
        </a:stretch>
      </xdr:blipFill>
      <xdr:spPr>
        <a:xfrm>
          <a:off x="26035" y="91863545"/>
          <a:ext cx="1771650" cy="1026160"/>
        </a:xfrm>
        <a:prstGeom prst="rect">
          <a:avLst/>
        </a:prstGeom>
      </xdr:spPr>
    </xdr:pic>
    <xdr:clientData/>
  </xdr:twoCellAnchor>
  <xdr:twoCellAnchor>
    <xdr:from>
      <xdr:col>0</xdr:col>
      <xdr:colOff>89676</xdr:colOff>
      <xdr:row>67</xdr:row>
      <xdr:rowOff>117379</xdr:rowOff>
    </xdr:from>
    <xdr:to>
      <xdr:col>0</xdr:col>
      <xdr:colOff>1776219</xdr:colOff>
      <xdr:row>67</xdr:row>
      <xdr:rowOff>1195312</xdr:rowOff>
    </xdr:to>
    <xdr:pic>
      <xdr:nvPicPr>
        <xdr:cNvPr id="16" name="Picture 16"/>
        <xdr:cNvPicPr>
          <a:picLocks noChangeAspect="1"/>
        </xdr:cNvPicPr>
      </xdr:nvPicPr>
      <xdr:blipFill>
        <a:blip r:embed="rId15" cstate="email"/>
        <a:stretch>
          <a:fillRect/>
        </a:stretch>
      </xdr:blipFill>
      <xdr:spPr>
        <a:xfrm>
          <a:off x="89535" y="93163390"/>
          <a:ext cx="1686560" cy="107823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57</xdr:row>
      <xdr:rowOff>102626</xdr:rowOff>
    </xdr:from>
    <xdr:to>
      <xdr:col>0</xdr:col>
      <xdr:colOff>1825467</xdr:colOff>
      <xdr:row>57</xdr:row>
      <xdr:rowOff>1133197</xdr:rowOff>
    </xdr:to>
    <xdr:pic>
      <xdr:nvPicPr>
        <xdr:cNvPr id="17" name="Picture 17"/>
        <xdr:cNvPicPr>
          <a:picLocks noChangeAspect="1"/>
        </xdr:cNvPicPr>
      </xdr:nvPicPr>
      <xdr:blipFill>
        <a:blip r:embed="rId16" cstate="email"/>
        <a:stretch>
          <a:fillRect/>
        </a:stretch>
      </xdr:blipFill>
      <xdr:spPr>
        <a:xfrm>
          <a:off x="110490" y="78289785"/>
          <a:ext cx="1714500" cy="1030605"/>
        </a:xfrm>
        <a:prstGeom prst="rect">
          <a:avLst/>
        </a:prstGeom>
      </xdr:spPr>
    </xdr:pic>
    <xdr:clientData/>
  </xdr:twoCellAnchor>
  <xdr:twoCellAnchor>
    <xdr:from>
      <xdr:col>0</xdr:col>
      <xdr:colOff>121427</xdr:colOff>
      <xdr:row>56</xdr:row>
      <xdr:rowOff>69225</xdr:rowOff>
    </xdr:from>
    <xdr:to>
      <xdr:col>0</xdr:col>
      <xdr:colOff>1674852</xdr:colOff>
      <xdr:row>56</xdr:row>
      <xdr:rowOff>1093800</xdr:rowOff>
    </xdr:to>
    <xdr:pic>
      <xdr:nvPicPr>
        <xdr:cNvPr id="18" name="Picture 19"/>
        <xdr:cNvPicPr>
          <a:picLocks noChangeAspect="1"/>
        </xdr:cNvPicPr>
      </xdr:nvPicPr>
      <xdr:blipFill>
        <a:blip r:embed="rId17" cstate="email"/>
        <a:stretch>
          <a:fillRect/>
        </a:stretch>
      </xdr:blipFill>
      <xdr:spPr>
        <a:xfrm>
          <a:off x="121285" y="76770865"/>
          <a:ext cx="1553210" cy="102425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55</xdr:row>
      <xdr:rowOff>276375</xdr:rowOff>
    </xdr:from>
    <xdr:to>
      <xdr:col>0</xdr:col>
      <xdr:colOff>1770710</xdr:colOff>
      <xdr:row>55</xdr:row>
      <xdr:rowOff>1277633</xdr:rowOff>
    </xdr:to>
    <xdr:pic>
      <xdr:nvPicPr>
        <xdr:cNvPr id="19" name="Picture 20"/>
        <xdr:cNvPicPr>
          <a:picLocks noChangeAspect="1"/>
        </xdr:cNvPicPr>
      </xdr:nvPicPr>
      <xdr:blipFill>
        <a:blip r:embed="rId18" cstate="email"/>
        <a:stretch>
          <a:fillRect/>
        </a:stretch>
      </xdr:blipFill>
      <xdr:spPr>
        <a:xfrm>
          <a:off x="110490" y="75491975"/>
          <a:ext cx="1659890" cy="1001395"/>
        </a:xfrm>
        <a:prstGeom prst="rect">
          <a:avLst/>
        </a:prstGeom>
      </xdr:spPr>
    </xdr:pic>
    <xdr:clientData/>
  </xdr:twoCellAnchor>
  <xdr:twoCellAnchor>
    <xdr:from>
      <xdr:col>0</xdr:col>
      <xdr:colOff>195511</xdr:colOff>
      <xdr:row>58</xdr:row>
      <xdr:rowOff>244057</xdr:rowOff>
    </xdr:from>
    <xdr:to>
      <xdr:col>0</xdr:col>
      <xdr:colOff>1764464</xdr:colOff>
      <xdr:row>58</xdr:row>
      <xdr:rowOff>1351716</xdr:rowOff>
    </xdr:to>
    <xdr:pic>
      <xdr:nvPicPr>
        <xdr:cNvPr id="20" name="Picture 21"/>
        <xdr:cNvPicPr>
          <a:picLocks noChangeAspect="1"/>
        </xdr:cNvPicPr>
      </xdr:nvPicPr>
      <xdr:blipFill>
        <a:blip r:embed="rId19" cstate="email"/>
        <a:stretch>
          <a:fillRect/>
        </a:stretch>
      </xdr:blipFill>
      <xdr:spPr>
        <a:xfrm>
          <a:off x="194945" y="79917290"/>
          <a:ext cx="1569085" cy="1107440"/>
        </a:xfrm>
        <a:prstGeom prst="rect">
          <a:avLst/>
        </a:prstGeom>
      </xdr:spPr>
    </xdr:pic>
    <xdr:clientData/>
  </xdr:twoCellAnchor>
  <xdr:twoCellAnchor>
    <xdr:from>
      <xdr:col>0</xdr:col>
      <xdr:colOff>184928</xdr:colOff>
      <xdr:row>62</xdr:row>
      <xdr:rowOff>154869</xdr:rowOff>
    </xdr:from>
    <xdr:to>
      <xdr:col>0</xdr:col>
      <xdr:colOff>1689425</xdr:colOff>
      <xdr:row>62</xdr:row>
      <xdr:rowOff>1267877</xdr:rowOff>
    </xdr:to>
    <xdr:pic>
      <xdr:nvPicPr>
        <xdr:cNvPr id="21" name="Picture 22"/>
        <xdr:cNvPicPr>
          <a:picLocks noChangeAspect="1"/>
        </xdr:cNvPicPr>
      </xdr:nvPicPr>
      <xdr:blipFill>
        <a:blip r:embed="rId20" cstate="email"/>
        <a:stretch>
          <a:fillRect/>
        </a:stretch>
      </xdr:blipFill>
      <xdr:spPr>
        <a:xfrm>
          <a:off x="184785" y="85771355"/>
          <a:ext cx="1504315" cy="111315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54</xdr:row>
      <xdr:rowOff>326042</xdr:rowOff>
    </xdr:from>
    <xdr:to>
      <xdr:col>0</xdr:col>
      <xdr:colOff>1534943</xdr:colOff>
      <xdr:row>54</xdr:row>
      <xdr:rowOff>1276265</xdr:rowOff>
    </xdr:to>
    <xdr:pic>
      <xdr:nvPicPr>
        <xdr:cNvPr id="22" name="Picture 23"/>
        <xdr:cNvPicPr>
          <a:picLocks noChangeAspect="1"/>
        </xdr:cNvPicPr>
      </xdr:nvPicPr>
      <xdr:blipFill>
        <a:blip r:embed="rId21" cstate="email"/>
        <a:stretch>
          <a:fillRect/>
        </a:stretch>
      </xdr:blipFill>
      <xdr:spPr>
        <a:xfrm>
          <a:off x="110490" y="74055605"/>
          <a:ext cx="1424305" cy="94996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52</xdr:row>
      <xdr:rowOff>195347</xdr:rowOff>
    </xdr:from>
    <xdr:to>
      <xdr:col>0</xdr:col>
      <xdr:colOff>1649580</xdr:colOff>
      <xdr:row>52</xdr:row>
      <xdr:rowOff>1253906</xdr:rowOff>
    </xdr:to>
    <xdr:pic>
      <xdr:nvPicPr>
        <xdr:cNvPr id="23" name="Picture 24"/>
        <xdr:cNvPicPr>
          <a:picLocks noChangeAspect="1"/>
        </xdr:cNvPicPr>
      </xdr:nvPicPr>
      <xdr:blipFill>
        <a:blip r:embed="rId22" cstate="email"/>
        <a:stretch>
          <a:fillRect/>
        </a:stretch>
      </xdr:blipFill>
      <xdr:spPr>
        <a:xfrm>
          <a:off x="110490" y="70952995"/>
          <a:ext cx="1538605" cy="1058545"/>
        </a:xfrm>
        <a:prstGeom prst="rect">
          <a:avLst/>
        </a:prstGeom>
      </xdr:spPr>
    </xdr:pic>
    <xdr:clientData/>
  </xdr:twoCellAnchor>
  <xdr:twoCellAnchor>
    <xdr:from>
      <xdr:col>0</xdr:col>
      <xdr:colOff>26177</xdr:colOff>
      <xdr:row>65</xdr:row>
      <xdr:rowOff>243907</xdr:rowOff>
    </xdr:from>
    <xdr:to>
      <xdr:col>0</xdr:col>
      <xdr:colOff>1667385</xdr:colOff>
      <xdr:row>65</xdr:row>
      <xdr:rowOff>1350612</xdr:rowOff>
    </xdr:to>
    <xdr:pic>
      <xdr:nvPicPr>
        <xdr:cNvPr id="25" name="Picture 26"/>
        <xdr:cNvPicPr>
          <a:picLocks noChangeAspect="1"/>
        </xdr:cNvPicPr>
      </xdr:nvPicPr>
      <xdr:blipFill>
        <a:blip r:embed="rId23" cstate="email"/>
        <a:stretch>
          <a:fillRect/>
        </a:stretch>
      </xdr:blipFill>
      <xdr:spPr>
        <a:xfrm>
          <a:off x="26035" y="90318590"/>
          <a:ext cx="1640840" cy="1106170"/>
        </a:xfrm>
        <a:prstGeom prst="rect">
          <a:avLst/>
        </a:prstGeom>
      </xdr:spPr>
    </xdr:pic>
    <xdr:clientData/>
  </xdr:twoCellAnchor>
  <xdr:twoCellAnchor>
    <xdr:from>
      <xdr:col>0</xdr:col>
      <xdr:colOff>121427</xdr:colOff>
      <xdr:row>63</xdr:row>
      <xdr:rowOff>34073</xdr:rowOff>
    </xdr:from>
    <xdr:to>
      <xdr:col>0</xdr:col>
      <xdr:colOff>1868752</xdr:colOff>
      <xdr:row>63</xdr:row>
      <xdr:rowOff>1194549</xdr:rowOff>
    </xdr:to>
    <xdr:pic>
      <xdr:nvPicPr>
        <xdr:cNvPr id="26" name="Picture 27"/>
        <xdr:cNvPicPr>
          <a:picLocks noChangeAspect="1"/>
        </xdr:cNvPicPr>
      </xdr:nvPicPr>
      <xdr:blipFill>
        <a:blip r:embed="rId24" cstate="email"/>
        <a:stretch>
          <a:fillRect/>
        </a:stretch>
      </xdr:blipFill>
      <xdr:spPr>
        <a:xfrm>
          <a:off x="121285" y="87136605"/>
          <a:ext cx="1746885" cy="116078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50</xdr:row>
      <xdr:rowOff>210577</xdr:rowOff>
    </xdr:from>
    <xdr:to>
      <xdr:col>0</xdr:col>
      <xdr:colOff>1732813</xdr:colOff>
      <xdr:row>50</xdr:row>
      <xdr:rowOff>1202069</xdr:rowOff>
    </xdr:to>
    <xdr:pic>
      <xdr:nvPicPr>
        <xdr:cNvPr id="27" name="Picture 28"/>
        <xdr:cNvPicPr>
          <a:picLocks noChangeAspect="1"/>
        </xdr:cNvPicPr>
      </xdr:nvPicPr>
      <xdr:blipFill>
        <a:blip r:embed="rId25" cstate="email"/>
        <a:stretch>
          <a:fillRect/>
        </a:stretch>
      </xdr:blipFill>
      <xdr:spPr>
        <a:xfrm>
          <a:off x="110490" y="67996435"/>
          <a:ext cx="1621790" cy="99187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25</xdr:row>
      <xdr:rowOff>271159</xdr:rowOff>
    </xdr:from>
    <xdr:to>
      <xdr:col>0</xdr:col>
      <xdr:colOff>1805592</xdr:colOff>
      <xdr:row>25</xdr:row>
      <xdr:rowOff>1291392</xdr:rowOff>
    </xdr:to>
    <xdr:pic>
      <xdr:nvPicPr>
        <xdr:cNvPr id="28" name="Picture 29"/>
        <xdr:cNvPicPr>
          <a:picLocks noChangeAspect="1"/>
        </xdr:cNvPicPr>
      </xdr:nvPicPr>
      <xdr:blipFill>
        <a:blip r:embed="rId26" cstate="email"/>
        <a:stretch>
          <a:fillRect/>
        </a:stretch>
      </xdr:blipFill>
      <xdr:spPr>
        <a:xfrm>
          <a:off x="110490" y="30909895"/>
          <a:ext cx="1694815" cy="101981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36</xdr:row>
      <xdr:rowOff>242301</xdr:rowOff>
    </xdr:from>
    <xdr:to>
      <xdr:col>0</xdr:col>
      <xdr:colOff>1814756</xdr:colOff>
      <xdr:row>36</xdr:row>
      <xdr:rowOff>1277634</xdr:rowOff>
    </xdr:to>
    <xdr:pic>
      <xdr:nvPicPr>
        <xdr:cNvPr id="29" name="Picture 30"/>
        <xdr:cNvPicPr>
          <a:picLocks noChangeAspect="1"/>
        </xdr:cNvPicPr>
      </xdr:nvPicPr>
      <xdr:blipFill>
        <a:blip r:embed="rId27" cstate="email"/>
        <a:stretch>
          <a:fillRect/>
        </a:stretch>
      </xdr:blipFill>
      <xdr:spPr>
        <a:xfrm>
          <a:off x="110490" y="47225585"/>
          <a:ext cx="1703705" cy="103568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24</xdr:row>
      <xdr:rowOff>304458</xdr:rowOff>
    </xdr:from>
    <xdr:to>
      <xdr:col>0</xdr:col>
      <xdr:colOff>1748300</xdr:colOff>
      <xdr:row>24</xdr:row>
      <xdr:rowOff>1291391</xdr:rowOff>
    </xdr:to>
    <xdr:pic>
      <xdr:nvPicPr>
        <xdr:cNvPr id="30" name="Picture 31"/>
        <xdr:cNvPicPr>
          <a:picLocks noChangeAspect="1"/>
        </xdr:cNvPicPr>
      </xdr:nvPicPr>
      <xdr:blipFill>
        <a:blip r:embed="rId28" cstate="email"/>
        <a:stretch>
          <a:fillRect/>
        </a:stretch>
      </xdr:blipFill>
      <xdr:spPr>
        <a:xfrm>
          <a:off x="110490" y="29457015"/>
          <a:ext cx="1637665" cy="98679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34</xdr:row>
      <xdr:rowOff>316876</xdr:rowOff>
    </xdr:from>
    <xdr:to>
      <xdr:col>0</xdr:col>
      <xdr:colOff>1724457</xdr:colOff>
      <xdr:row>34</xdr:row>
      <xdr:rowOff>1283984</xdr:rowOff>
    </xdr:to>
    <xdr:pic>
      <xdr:nvPicPr>
        <xdr:cNvPr id="31" name="Picture 32"/>
        <xdr:cNvPicPr>
          <a:picLocks noChangeAspect="1"/>
        </xdr:cNvPicPr>
      </xdr:nvPicPr>
      <xdr:blipFill>
        <a:blip r:embed="rId29" cstate="email"/>
        <a:stretch>
          <a:fillRect/>
        </a:stretch>
      </xdr:blipFill>
      <xdr:spPr>
        <a:xfrm>
          <a:off x="110490" y="44328715"/>
          <a:ext cx="1613535" cy="96710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33</xdr:row>
      <xdr:rowOff>231926</xdr:rowOff>
    </xdr:from>
    <xdr:to>
      <xdr:col>0</xdr:col>
      <xdr:colOff>1868861</xdr:colOff>
      <xdr:row>33</xdr:row>
      <xdr:rowOff>1283984</xdr:rowOff>
    </xdr:to>
    <xdr:pic>
      <xdr:nvPicPr>
        <xdr:cNvPr id="32" name="Picture 33"/>
        <xdr:cNvPicPr>
          <a:picLocks noChangeAspect="1"/>
        </xdr:cNvPicPr>
      </xdr:nvPicPr>
      <xdr:blipFill>
        <a:blip r:embed="rId30" cstate="email"/>
        <a:stretch>
          <a:fillRect/>
        </a:stretch>
      </xdr:blipFill>
      <xdr:spPr>
        <a:xfrm>
          <a:off x="110490" y="42757725"/>
          <a:ext cx="1758315" cy="105219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31</xdr:row>
      <xdr:rowOff>110427</xdr:rowOff>
    </xdr:from>
    <xdr:to>
      <xdr:col>0</xdr:col>
      <xdr:colOff>1806588</xdr:colOff>
      <xdr:row>31</xdr:row>
      <xdr:rowOff>1280809</xdr:rowOff>
    </xdr:to>
    <xdr:pic>
      <xdr:nvPicPr>
        <xdr:cNvPr id="33" name="Picture 34"/>
        <xdr:cNvPicPr>
          <a:picLocks noChangeAspect="1"/>
        </xdr:cNvPicPr>
      </xdr:nvPicPr>
      <xdr:blipFill>
        <a:blip r:embed="rId31" cstate="email"/>
        <a:stretch>
          <a:fillRect/>
        </a:stretch>
      </xdr:blipFill>
      <xdr:spPr>
        <a:xfrm>
          <a:off x="110490" y="39664005"/>
          <a:ext cx="1696085" cy="117094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32</xdr:row>
      <xdr:rowOff>222325</xdr:rowOff>
    </xdr:from>
    <xdr:to>
      <xdr:col>0</xdr:col>
      <xdr:colOff>1910620</xdr:colOff>
      <xdr:row>32</xdr:row>
      <xdr:rowOff>1283983</xdr:rowOff>
    </xdr:to>
    <xdr:pic>
      <xdr:nvPicPr>
        <xdr:cNvPr id="34" name="Picture 35"/>
        <xdr:cNvPicPr>
          <a:picLocks noChangeAspect="1"/>
        </xdr:cNvPicPr>
      </xdr:nvPicPr>
      <xdr:blipFill>
        <a:blip r:embed="rId32" cstate="email"/>
        <a:stretch>
          <a:fillRect/>
        </a:stretch>
      </xdr:blipFill>
      <xdr:spPr>
        <a:xfrm>
          <a:off x="110490" y="41262300"/>
          <a:ext cx="1799590" cy="106172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29</xdr:row>
      <xdr:rowOff>162777</xdr:rowOff>
    </xdr:from>
    <xdr:to>
      <xdr:col>0</xdr:col>
      <xdr:colOff>1694793</xdr:colOff>
      <xdr:row>29</xdr:row>
      <xdr:rowOff>1280809</xdr:rowOff>
    </xdr:to>
    <xdr:pic>
      <xdr:nvPicPr>
        <xdr:cNvPr id="35" name="Picture 36"/>
        <xdr:cNvPicPr>
          <a:picLocks noChangeAspect="1"/>
        </xdr:cNvPicPr>
      </xdr:nvPicPr>
      <xdr:blipFill>
        <a:blip r:embed="rId33" cstate="email"/>
        <a:stretch>
          <a:fillRect/>
        </a:stretch>
      </xdr:blipFill>
      <xdr:spPr>
        <a:xfrm>
          <a:off x="110490" y="36744910"/>
          <a:ext cx="1583690" cy="111823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28</xdr:row>
      <xdr:rowOff>179426</xdr:rowOff>
    </xdr:from>
    <xdr:to>
      <xdr:col>0</xdr:col>
      <xdr:colOff>1786902</xdr:colOff>
      <xdr:row>28</xdr:row>
      <xdr:rowOff>1281755</xdr:rowOff>
    </xdr:to>
    <xdr:pic>
      <xdr:nvPicPr>
        <xdr:cNvPr id="36" name="Picture 37"/>
        <xdr:cNvPicPr>
          <a:picLocks noChangeAspect="1"/>
        </xdr:cNvPicPr>
      </xdr:nvPicPr>
      <xdr:blipFill>
        <a:blip r:embed="rId34" cstate="email"/>
        <a:stretch>
          <a:fillRect/>
        </a:stretch>
      </xdr:blipFill>
      <xdr:spPr>
        <a:xfrm>
          <a:off x="110490" y="35275520"/>
          <a:ext cx="1676400" cy="110236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27</xdr:row>
      <xdr:rowOff>306144</xdr:rowOff>
    </xdr:from>
    <xdr:to>
      <xdr:col>0</xdr:col>
      <xdr:colOff>1763866</xdr:colOff>
      <xdr:row>27</xdr:row>
      <xdr:rowOff>1273401</xdr:rowOff>
    </xdr:to>
    <xdr:pic>
      <xdr:nvPicPr>
        <xdr:cNvPr id="37" name="Picture 38"/>
        <xdr:cNvPicPr>
          <a:picLocks noChangeAspect="1"/>
        </xdr:cNvPicPr>
      </xdr:nvPicPr>
      <xdr:blipFill>
        <a:blip r:embed="rId35" cstate="email"/>
        <a:stretch>
          <a:fillRect/>
        </a:stretch>
      </xdr:blipFill>
      <xdr:spPr>
        <a:xfrm>
          <a:off x="110490" y="33916620"/>
          <a:ext cx="1652905" cy="96710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5</xdr:row>
      <xdr:rowOff>431875</xdr:rowOff>
    </xdr:from>
    <xdr:to>
      <xdr:col>0</xdr:col>
      <xdr:colOff>2006180</xdr:colOff>
      <xdr:row>5</xdr:row>
      <xdr:rowOff>1294166</xdr:rowOff>
    </xdr:to>
    <xdr:pic>
      <xdr:nvPicPr>
        <xdr:cNvPr id="40" name="Picture 44"/>
        <xdr:cNvPicPr>
          <a:picLocks noChangeAspect="1"/>
        </xdr:cNvPicPr>
      </xdr:nvPicPr>
      <xdr:blipFill>
        <a:blip r:embed="rId36" cstate="email"/>
        <a:stretch>
          <a:fillRect/>
        </a:stretch>
      </xdr:blipFill>
      <xdr:spPr>
        <a:xfrm>
          <a:off x="110490" y="1352550"/>
          <a:ext cx="1895475" cy="86233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7</xdr:row>
      <xdr:rowOff>200875</xdr:rowOff>
    </xdr:from>
    <xdr:to>
      <xdr:col>0</xdr:col>
      <xdr:colOff>2117457</xdr:colOff>
      <xdr:row>7</xdr:row>
      <xdr:rowOff>1288750</xdr:rowOff>
    </xdr:to>
    <xdr:pic>
      <xdr:nvPicPr>
        <xdr:cNvPr id="41" name="Picture 45"/>
        <xdr:cNvPicPr>
          <a:picLocks noChangeAspect="1"/>
        </xdr:cNvPicPr>
      </xdr:nvPicPr>
      <xdr:blipFill>
        <a:blip r:embed="rId37" cstate="email"/>
        <a:stretch>
          <a:fillRect/>
        </a:stretch>
      </xdr:blipFill>
      <xdr:spPr>
        <a:xfrm>
          <a:off x="110490" y="4093210"/>
          <a:ext cx="2006600" cy="108775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9</xdr:row>
      <xdr:rowOff>266210</xdr:rowOff>
    </xdr:from>
    <xdr:to>
      <xdr:col>0</xdr:col>
      <xdr:colOff>1922646</xdr:colOff>
      <xdr:row>9</xdr:row>
      <xdr:rowOff>1290426</xdr:rowOff>
    </xdr:to>
    <xdr:pic>
      <xdr:nvPicPr>
        <xdr:cNvPr id="42" name="Picture 46"/>
        <xdr:cNvPicPr>
          <a:picLocks noChangeAspect="1"/>
        </xdr:cNvPicPr>
      </xdr:nvPicPr>
      <xdr:blipFill>
        <a:blip r:embed="rId38" cstate="email"/>
        <a:stretch>
          <a:fillRect/>
        </a:stretch>
      </xdr:blipFill>
      <xdr:spPr>
        <a:xfrm>
          <a:off x="110490" y="7130415"/>
          <a:ext cx="1811655" cy="102425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6</xdr:row>
      <xdr:rowOff>396876</xdr:rowOff>
    </xdr:from>
    <xdr:to>
      <xdr:col>0</xdr:col>
      <xdr:colOff>1962460</xdr:colOff>
      <xdr:row>6</xdr:row>
      <xdr:rowOff>1294663</xdr:rowOff>
    </xdr:to>
    <xdr:pic>
      <xdr:nvPicPr>
        <xdr:cNvPr id="43" name="Picture 47"/>
        <xdr:cNvPicPr>
          <a:picLocks noChangeAspect="1"/>
        </xdr:cNvPicPr>
      </xdr:nvPicPr>
      <xdr:blipFill>
        <a:blip r:embed="rId39" cstate="email"/>
        <a:stretch>
          <a:fillRect/>
        </a:stretch>
      </xdr:blipFill>
      <xdr:spPr>
        <a:xfrm>
          <a:off x="110490" y="2803525"/>
          <a:ext cx="1851660" cy="89725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18</xdr:row>
      <xdr:rowOff>519209</xdr:rowOff>
    </xdr:from>
    <xdr:to>
      <xdr:col>0</xdr:col>
      <xdr:colOff>1968080</xdr:colOff>
      <xdr:row>18</xdr:row>
      <xdr:rowOff>1290220</xdr:rowOff>
    </xdr:to>
    <xdr:pic>
      <xdr:nvPicPr>
        <xdr:cNvPr id="48" name="Picture 53"/>
        <xdr:cNvPicPr>
          <a:picLocks noChangeAspect="1"/>
        </xdr:cNvPicPr>
      </xdr:nvPicPr>
      <xdr:blipFill>
        <a:blip r:embed="rId40" cstate="email"/>
        <a:stretch>
          <a:fillRect/>
        </a:stretch>
      </xdr:blipFill>
      <xdr:spPr>
        <a:xfrm>
          <a:off x="110490" y="20756245"/>
          <a:ext cx="1857375" cy="77089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17</xdr:row>
      <xdr:rowOff>337876</xdr:rowOff>
    </xdr:from>
    <xdr:to>
      <xdr:col>0</xdr:col>
      <xdr:colOff>1887974</xdr:colOff>
      <xdr:row>17</xdr:row>
      <xdr:rowOff>1286781</xdr:rowOff>
    </xdr:to>
    <xdr:pic>
      <xdr:nvPicPr>
        <xdr:cNvPr id="51" name="Picture 58"/>
        <xdr:cNvPicPr>
          <a:picLocks noChangeAspect="1"/>
        </xdr:cNvPicPr>
      </xdr:nvPicPr>
      <xdr:blipFill>
        <a:blip r:embed="rId41" cstate="email"/>
        <a:stretch>
          <a:fillRect/>
        </a:stretch>
      </xdr:blipFill>
      <xdr:spPr>
        <a:xfrm>
          <a:off x="110490" y="19089370"/>
          <a:ext cx="1777365" cy="94869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16</xdr:row>
      <xdr:rowOff>233875</xdr:rowOff>
    </xdr:from>
    <xdr:to>
      <xdr:col>0</xdr:col>
      <xdr:colOff>1979796</xdr:colOff>
      <xdr:row>16</xdr:row>
      <xdr:rowOff>1290572</xdr:rowOff>
    </xdr:to>
    <xdr:pic>
      <xdr:nvPicPr>
        <xdr:cNvPr id="52" name="Picture 59"/>
        <xdr:cNvPicPr>
          <a:picLocks noChangeAspect="1"/>
        </xdr:cNvPicPr>
      </xdr:nvPicPr>
      <xdr:blipFill>
        <a:blip r:embed="rId42" cstate="email"/>
        <a:stretch>
          <a:fillRect/>
        </a:stretch>
      </xdr:blipFill>
      <xdr:spPr>
        <a:xfrm>
          <a:off x="110490" y="17499330"/>
          <a:ext cx="1868805" cy="105664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14</xdr:row>
      <xdr:rowOff>198875</xdr:rowOff>
    </xdr:from>
    <xdr:to>
      <xdr:col>0</xdr:col>
      <xdr:colOff>2117464</xdr:colOff>
      <xdr:row>14</xdr:row>
      <xdr:rowOff>1293672</xdr:rowOff>
    </xdr:to>
    <xdr:pic>
      <xdr:nvPicPr>
        <xdr:cNvPr id="53" name="Picture 60"/>
        <xdr:cNvPicPr>
          <a:picLocks noChangeAspect="1"/>
        </xdr:cNvPicPr>
      </xdr:nvPicPr>
      <xdr:blipFill>
        <a:blip r:embed="rId43" cstate="email"/>
        <a:stretch>
          <a:fillRect/>
        </a:stretch>
      </xdr:blipFill>
      <xdr:spPr>
        <a:xfrm>
          <a:off x="110490" y="14492605"/>
          <a:ext cx="2006600" cy="109474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15</xdr:row>
      <xdr:rowOff>258917</xdr:rowOff>
    </xdr:from>
    <xdr:to>
      <xdr:col>0</xdr:col>
      <xdr:colOff>2080124</xdr:colOff>
      <xdr:row>15</xdr:row>
      <xdr:rowOff>1294372</xdr:rowOff>
    </xdr:to>
    <xdr:pic>
      <xdr:nvPicPr>
        <xdr:cNvPr id="54" name="Picture 61"/>
        <xdr:cNvPicPr>
          <a:picLocks noChangeAspect="1"/>
        </xdr:cNvPicPr>
      </xdr:nvPicPr>
      <xdr:blipFill>
        <a:blip r:embed="rId44" cstate="email"/>
        <a:stretch>
          <a:fillRect/>
        </a:stretch>
      </xdr:blipFill>
      <xdr:spPr>
        <a:xfrm>
          <a:off x="110490" y="16038195"/>
          <a:ext cx="1969135" cy="103568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13</xdr:row>
      <xdr:rowOff>160208</xdr:rowOff>
    </xdr:from>
    <xdr:to>
      <xdr:col>0</xdr:col>
      <xdr:colOff>2065869</xdr:colOff>
      <xdr:row>13</xdr:row>
      <xdr:rowOff>1287008</xdr:rowOff>
    </xdr:to>
    <xdr:pic>
      <xdr:nvPicPr>
        <xdr:cNvPr id="55" name="Picture 62"/>
        <xdr:cNvPicPr>
          <a:picLocks noChangeAspect="1"/>
        </xdr:cNvPicPr>
      </xdr:nvPicPr>
      <xdr:blipFill>
        <a:blip r:embed="rId45" cstate="email"/>
        <a:stretch>
          <a:fillRect/>
        </a:stretch>
      </xdr:blipFill>
      <xdr:spPr>
        <a:xfrm>
          <a:off x="110490" y="12967970"/>
          <a:ext cx="1955165" cy="112649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12</xdr:row>
      <xdr:rowOff>183209</xdr:rowOff>
    </xdr:from>
    <xdr:to>
      <xdr:col>0</xdr:col>
      <xdr:colOff>2090951</xdr:colOff>
      <xdr:row>12</xdr:row>
      <xdr:rowOff>1295341</xdr:rowOff>
    </xdr:to>
    <xdr:pic>
      <xdr:nvPicPr>
        <xdr:cNvPr id="56" name="Picture 63"/>
        <xdr:cNvPicPr>
          <a:picLocks noChangeAspect="1"/>
        </xdr:cNvPicPr>
      </xdr:nvPicPr>
      <xdr:blipFill>
        <a:blip r:embed="rId46" cstate="email"/>
        <a:stretch>
          <a:fillRect/>
        </a:stretch>
      </xdr:blipFill>
      <xdr:spPr>
        <a:xfrm>
          <a:off x="110490" y="11504930"/>
          <a:ext cx="1979930" cy="111188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23</xdr:row>
      <xdr:rowOff>375542</xdr:rowOff>
    </xdr:from>
    <xdr:to>
      <xdr:col>0</xdr:col>
      <xdr:colOff>1942108</xdr:colOff>
      <xdr:row>23</xdr:row>
      <xdr:rowOff>1287236</xdr:rowOff>
    </xdr:to>
    <xdr:pic>
      <xdr:nvPicPr>
        <xdr:cNvPr id="57" name="Picture 64"/>
        <xdr:cNvPicPr>
          <a:picLocks noChangeAspect="1"/>
        </xdr:cNvPicPr>
      </xdr:nvPicPr>
      <xdr:blipFill>
        <a:blip r:embed="rId47" cstate="email"/>
        <a:stretch>
          <a:fillRect/>
        </a:stretch>
      </xdr:blipFill>
      <xdr:spPr>
        <a:xfrm>
          <a:off x="110490" y="28042235"/>
          <a:ext cx="1831340" cy="911860"/>
        </a:xfrm>
        <a:prstGeom prst="rect">
          <a:avLst/>
        </a:prstGeom>
      </xdr:spPr>
    </xdr:pic>
    <xdr:clientData/>
  </xdr:twoCellAnchor>
  <xdr:twoCellAnchor>
    <xdr:from>
      <xdr:col>0</xdr:col>
      <xdr:colOff>259011</xdr:colOff>
      <xdr:row>61</xdr:row>
      <xdr:rowOff>107646</xdr:rowOff>
    </xdr:from>
    <xdr:to>
      <xdr:col>0</xdr:col>
      <xdr:colOff>1797298</xdr:colOff>
      <xdr:row>61</xdr:row>
      <xdr:rowOff>1347996</xdr:rowOff>
    </xdr:to>
    <xdr:pic>
      <xdr:nvPicPr>
        <xdr:cNvPr id="60" name="Picture 6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258445" y="84238465"/>
          <a:ext cx="1538605" cy="1240155"/>
        </a:xfrm>
        <a:prstGeom prst="rect">
          <a:avLst/>
        </a:prstGeom>
      </xdr:spPr>
    </xdr:pic>
    <xdr:clientData/>
  </xdr:twoCellAnchor>
  <xdr:twoCellAnchor>
    <xdr:from>
      <xdr:col>0</xdr:col>
      <xdr:colOff>174344</xdr:colOff>
      <xdr:row>64</xdr:row>
      <xdr:rowOff>244533</xdr:rowOff>
    </xdr:from>
    <xdr:to>
      <xdr:col>0</xdr:col>
      <xdr:colOff>1710875</xdr:colOff>
      <xdr:row>64</xdr:row>
      <xdr:rowOff>1425632</xdr:rowOff>
    </xdr:to>
    <xdr:pic>
      <xdr:nvPicPr>
        <xdr:cNvPr id="61" name="Picture 69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73990" y="88833325"/>
          <a:ext cx="1536700" cy="1181100"/>
        </a:xfrm>
        <a:prstGeom prst="rect">
          <a:avLst/>
        </a:prstGeom>
      </xdr:spPr>
    </xdr:pic>
    <xdr:clientData/>
  </xdr:twoCellAnchor>
  <xdr:twoCellAnchor>
    <xdr:from>
      <xdr:col>0</xdr:col>
      <xdr:colOff>91349</xdr:colOff>
      <xdr:row>68</xdr:row>
      <xdr:rowOff>50829</xdr:rowOff>
    </xdr:from>
    <xdr:to>
      <xdr:col>0</xdr:col>
      <xdr:colOff>1853474</xdr:colOff>
      <xdr:row>68</xdr:row>
      <xdr:rowOff>1349752</xdr:rowOff>
    </xdr:to>
    <xdr:pic>
      <xdr:nvPicPr>
        <xdr:cNvPr id="62" name="Picture 70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90805" y="94583250"/>
          <a:ext cx="1762125" cy="12985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9750</xdr:rowOff>
    </xdr:from>
    <xdr:to>
      <xdr:col>0</xdr:col>
      <xdr:colOff>1829778</xdr:colOff>
      <xdr:row>71</xdr:row>
      <xdr:rowOff>1206500</xdr:rowOff>
    </xdr:to>
    <xdr:pic>
      <xdr:nvPicPr>
        <xdr:cNvPr id="63" name="Picture 71"/>
        <xdr:cNvPicPr>
          <a:picLocks noChangeAspect="1"/>
        </xdr:cNvPicPr>
      </xdr:nvPicPr>
      <xdr:blipFill>
        <a:blip r:embed="rId51" cstate="email"/>
        <a:stretch>
          <a:fillRect/>
        </a:stretch>
      </xdr:blipFill>
      <xdr:spPr>
        <a:xfrm>
          <a:off x="0" y="98999675"/>
          <a:ext cx="1829435" cy="119697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48</xdr:row>
      <xdr:rowOff>344147</xdr:rowOff>
    </xdr:from>
    <xdr:to>
      <xdr:col>0</xdr:col>
      <xdr:colOff>2002834</xdr:colOff>
      <xdr:row>48</xdr:row>
      <xdr:rowOff>1280809</xdr:rowOff>
    </xdr:to>
    <xdr:pic>
      <xdr:nvPicPr>
        <xdr:cNvPr id="67" name="Picture 76"/>
        <xdr:cNvPicPr>
          <a:picLocks noChangeAspect="1"/>
        </xdr:cNvPicPr>
      </xdr:nvPicPr>
      <xdr:blipFill>
        <a:blip r:embed="rId52" cstate="email"/>
        <a:stretch>
          <a:fillRect/>
        </a:stretch>
      </xdr:blipFill>
      <xdr:spPr>
        <a:xfrm>
          <a:off x="110490" y="65157985"/>
          <a:ext cx="1892300" cy="937260"/>
        </a:xfrm>
        <a:prstGeom prst="rect">
          <a:avLst/>
        </a:prstGeom>
      </xdr:spPr>
    </xdr:pic>
    <xdr:clientData/>
  </xdr:twoCellAnchor>
  <xdr:twoCellAnchor>
    <xdr:from>
      <xdr:col>0</xdr:col>
      <xdr:colOff>248428</xdr:colOff>
      <xdr:row>60</xdr:row>
      <xdr:rowOff>189913</xdr:rowOff>
    </xdr:from>
    <xdr:to>
      <xdr:col>0</xdr:col>
      <xdr:colOff>1704357</xdr:colOff>
      <xdr:row>60</xdr:row>
      <xdr:rowOff>1297580</xdr:rowOff>
    </xdr:to>
    <xdr:pic>
      <xdr:nvPicPr>
        <xdr:cNvPr id="69" name="Picture 79"/>
        <xdr:cNvPicPr>
          <a:picLocks noChangeAspect="1"/>
        </xdr:cNvPicPr>
      </xdr:nvPicPr>
      <xdr:blipFill>
        <a:blip r:embed="rId53" cstate="email"/>
        <a:stretch>
          <a:fillRect/>
        </a:stretch>
      </xdr:blipFill>
      <xdr:spPr>
        <a:xfrm>
          <a:off x="248285" y="82835115"/>
          <a:ext cx="1456055" cy="110744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53</xdr:row>
      <xdr:rowOff>252072</xdr:rowOff>
    </xdr:from>
    <xdr:to>
      <xdr:col>0</xdr:col>
      <xdr:colOff>1592020</xdr:colOff>
      <xdr:row>53</xdr:row>
      <xdr:rowOff>1285118</xdr:rowOff>
    </xdr:to>
    <xdr:pic>
      <xdr:nvPicPr>
        <xdr:cNvPr id="70" name="Picture 80"/>
        <xdr:cNvPicPr>
          <a:picLocks noChangeAspect="1"/>
        </xdr:cNvPicPr>
      </xdr:nvPicPr>
      <xdr:blipFill>
        <a:blip r:embed="rId54" cstate="email"/>
        <a:stretch>
          <a:fillRect/>
        </a:stretch>
      </xdr:blipFill>
      <xdr:spPr>
        <a:xfrm>
          <a:off x="110490" y="72495410"/>
          <a:ext cx="1481455" cy="103314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30</xdr:row>
      <xdr:rowOff>361648</xdr:rowOff>
    </xdr:from>
    <xdr:to>
      <xdr:col>0</xdr:col>
      <xdr:colOff>1796768</xdr:colOff>
      <xdr:row>30</xdr:row>
      <xdr:rowOff>1278484</xdr:rowOff>
    </xdr:to>
    <xdr:pic>
      <xdr:nvPicPr>
        <xdr:cNvPr id="71" name="Picture 81"/>
        <xdr:cNvPicPr>
          <a:picLocks noChangeAspect="1"/>
        </xdr:cNvPicPr>
      </xdr:nvPicPr>
      <xdr:blipFill>
        <a:blip r:embed="rId55" cstate="email"/>
        <a:stretch>
          <a:fillRect/>
        </a:stretch>
      </xdr:blipFill>
      <xdr:spPr>
        <a:xfrm>
          <a:off x="110490" y="38429565"/>
          <a:ext cx="1685925" cy="91694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35</xdr:row>
      <xdr:rowOff>321147</xdr:rowOff>
    </xdr:from>
    <xdr:to>
      <xdr:col>0</xdr:col>
      <xdr:colOff>1977090</xdr:colOff>
      <xdr:row>35</xdr:row>
      <xdr:rowOff>1276047</xdr:rowOff>
    </xdr:to>
    <xdr:pic>
      <xdr:nvPicPr>
        <xdr:cNvPr id="72" name="Picture 83"/>
        <xdr:cNvPicPr>
          <a:picLocks noChangeAspect="1"/>
        </xdr:cNvPicPr>
      </xdr:nvPicPr>
      <xdr:blipFill>
        <a:blip r:embed="rId56" cstate="email"/>
        <a:stretch>
          <a:fillRect/>
        </a:stretch>
      </xdr:blipFill>
      <xdr:spPr>
        <a:xfrm>
          <a:off x="110490" y="45818425"/>
          <a:ext cx="1866265" cy="955040"/>
        </a:xfrm>
        <a:prstGeom prst="rect">
          <a:avLst/>
        </a:prstGeom>
      </xdr:spPr>
    </xdr:pic>
    <xdr:clientData/>
  </xdr:twoCellAnchor>
  <xdr:twoCellAnchor>
    <xdr:from>
      <xdr:col>0</xdr:col>
      <xdr:colOff>26177</xdr:colOff>
      <xdr:row>19</xdr:row>
      <xdr:rowOff>329895</xdr:rowOff>
    </xdr:from>
    <xdr:to>
      <xdr:col>0</xdr:col>
      <xdr:colOff>1703916</xdr:colOff>
      <xdr:row>19</xdr:row>
      <xdr:rowOff>1249057</xdr:rowOff>
    </xdr:to>
    <xdr:pic>
      <xdr:nvPicPr>
        <xdr:cNvPr id="74" name="Picture 87"/>
        <xdr:cNvPicPr>
          <a:picLocks noChangeAspect="1"/>
        </xdr:cNvPicPr>
      </xdr:nvPicPr>
      <xdr:blipFill>
        <a:blip r:embed="rId57" cstate="email"/>
        <a:stretch>
          <a:fillRect/>
        </a:stretch>
      </xdr:blipFill>
      <xdr:spPr>
        <a:xfrm>
          <a:off x="26035" y="22052915"/>
          <a:ext cx="1677670" cy="91948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22</xdr:row>
      <xdr:rowOff>236479</xdr:rowOff>
    </xdr:from>
    <xdr:to>
      <xdr:col>0</xdr:col>
      <xdr:colOff>2008717</xdr:colOff>
      <xdr:row>22</xdr:row>
      <xdr:rowOff>1289331</xdr:rowOff>
    </xdr:to>
    <xdr:pic>
      <xdr:nvPicPr>
        <xdr:cNvPr id="75" name="Picture 88"/>
        <xdr:cNvPicPr>
          <a:picLocks noChangeAspect="1"/>
        </xdr:cNvPicPr>
      </xdr:nvPicPr>
      <xdr:blipFill>
        <a:blip r:embed="rId58" cstate="email"/>
        <a:stretch>
          <a:fillRect/>
        </a:stretch>
      </xdr:blipFill>
      <xdr:spPr>
        <a:xfrm>
          <a:off x="110490" y="26417270"/>
          <a:ext cx="1898015" cy="1052830"/>
        </a:xfrm>
        <a:prstGeom prst="rect">
          <a:avLst/>
        </a:prstGeom>
      </xdr:spPr>
    </xdr:pic>
    <xdr:clientData/>
  </xdr:twoCellAnchor>
  <xdr:twoCellAnchor>
    <xdr:from>
      <xdr:col>0</xdr:col>
      <xdr:colOff>121428</xdr:colOff>
      <xdr:row>70</xdr:row>
      <xdr:rowOff>195487</xdr:rowOff>
    </xdr:from>
    <xdr:to>
      <xdr:col>0</xdr:col>
      <xdr:colOff>1680428</xdr:colOff>
      <xdr:row>70</xdr:row>
      <xdr:rowOff>1305149</xdr:rowOff>
    </xdr:to>
    <xdr:pic>
      <xdr:nvPicPr>
        <xdr:cNvPr id="77" name="Picture 90"/>
        <xdr:cNvPicPr>
          <a:picLocks noChangeAspect="1"/>
        </xdr:cNvPicPr>
      </xdr:nvPicPr>
      <xdr:blipFill>
        <a:blip r:embed="rId59" cstate="email"/>
        <a:stretch>
          <a:fillRect/>
        </a:stretch>
      </xdr:blipFill>
      <xdr:spPr>
        <a:xfrm>
          <a:off x="121285" y="97699195"/>
          <a:ext cx="1558925" cy="110998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8</xdr:row>
      <xdr:rowOff>229355</xdr:rowOff>
    </xdr:from>
    <xdr:to>
      <xdr:col>0</xdr:col>
      <xdr:colOff>1963455</xdr:colOff>
      <xdr:row>8</xdr:row>
      <xdr:rowOff>1289438</xdr:rowOff>
    </xdr:to>
    <xdr:pic>
      <xdr:nvPicPr>
        <xdr:cNvPr id="78" name="Picture 92"/>
        <xdr:cNvPicPr>
          <a:picLocks noChangeAspect="1"/>
        </xdr:cNvPicPr>
      </xdr:nvPicPr>
      <xdr:blipFill>
        <a:blip r:embed="rId60" cstate="email"/>
        <a:stretch>
          <a:fillRect/>
        </a:stretch>
      </xdr:blipFill>
      <xdr:spPr>
        <a:xfrm>
          <a:off x="110490" y="5607685"/>
          <a:ext cx="1852930" cy="105981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20</xdr:row>
      <xdr:rowOff>134105</xdr:rowOff>
    </xdr:from>
    <xdr:to>
      <xdr:col>0</xdr:col>
      <xdr:colOff>2122279</xdr:colOff>
      <xdr:row>20</xdr:row>
      <xdr:rowOff>1291027</xdr:rowOff>
    </xdr:to>
    <xdr:pic>
      <xdr:nvPicPr>
        <xdr:cNvPr id="79" name="Picture 93"/>
        <xdr:cNvPicPr>
          <a:picLocks noChangeAspect="1"/>
        </xdr:cNvPicPr>
      </xdr:nvPicPr>
      <xdr:blipFill>
        <a:blip r:embed="rId61" cstate="email"/>
        <a:stretch>
          <a:fillRect/>
        </a:stretch>
      </xdr:blipFill>
      <xdr:spPr>
        <a:xfrm>
          <a:off x="110490" y="23343235"/>
          <a:ext cx="2011680" cy="115697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21</xdr:row>
      <xdr:rowOff>307917</xdr:rowOff>
    </xdr:from>
    <xdr:to>
      <xdr:col>0</xdr:col>
      <xdr:colOff>2113254</xdr:colOff>
      <xdr:row>21</xdr:row>
      <xdr:rowOff>1291392</xdr:rowOff>
    </xdr:to>
    <xdr:pic>
      <xdr:nvPicPr>
        <xdr:cNvPr id="80" name="Picture 94"/>
        <xdr:cNvPicPr>
          <a:picLocks noChangeAspect="1"/>
        </xdr:cNvPicPr>
      </xdr:nvPicPr>
      <xdr:blipFill>
        <a:blip r:embed="rId62" cstate="email"/>
        <a:stretch>
          <a:fillRect/>
        </a:stretch>
      </xdr:blipFill>
      <xdr:spPr>
        <a:xfrm>
          <a:off x="110490" y="25002490"/>
          <a:ext cx="2002155" cy="98361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11</xdr:row>
      <xdr:rowOff>229356</xdr:rowOff>
    </xdr:from>
    <xdr:to>
      <xdr:col>0</xdr:col>
      <xdr:colOff>1974603</xdr:colOff>
      <xdr:row>11</xdr:row>
      <xdr:rowOff>1291158</xdr:rowOff>
    </xdr:to>
    <xdr:pic>
      <xdr:nvPicPr>
        <xdr:cNvPr id="81" name="Picture 96"/>
        <xdr:cNvPicPr>
          <a:picLocks noChangeAspect="1"/>
        </xdr:cNvPicPr>
      </xdr:nvPicPr>
      <xdr:blipFill>
        <a:blip r:embed="rId63" cstate="email"/>
        <a:stretch>
          <a:fillRect/>
        </a:stretch>
      </xdr:blipFill>
      <xdr:spPr>
        <a:xfrm>
          <a:off x="110490" y="10065385"/>
          <a:ext cx="1863725" cy="106172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10</xdr:row>
      <xdr:rowOff>219017</xdr:rowOff>
    </xdr:from>
    <xdr:to>
      <xdr:col>0</xdr:col>
      <xdr:colOff>2044728</xdr:colOff>
      <xdr:row>10</xdr:row>
      <xdr:rowOff>1291391</xdr:rowOff>
    </xdr:to>
    <xdr:pic>
      <xdr:nvPicPr>
        <xdr:cNvPr id="82" name="Picture 97"/>
        <xdr:cNvPicPr>
          <a:picLocks noChangeAspect="1"/>
        </xdr:cNvPicPr>
      </xdr:nvPicPr>
      <xdr:blipFill>
        <a:blip r:embed="rId64" cstate="email"/>
        <a:stretch>
          <a:fillRect/>
        </a:stretch>
      </xdr:blipFill>
      <xdr:spPr>
        <a:xfrm>
          <a:off x="110490" y="8568690"/>
          <a:ext cx="1934210" cy="1072515"/>
        </a:xfrm>
        <a:prstGeom prst="rect">
          <a:avLst/>
        </a:prstGeom>
      </xdr:spPr>
    </xdr:pic>
    <xdr:clientData/>
  </xdr:twoCellAnchor>
  <xdr:twoCellAnchor>
    <xdr:from>
      <xdr:col>0</xdr:col>
      <xdr:colOff>227261</xdr:colOff>
      <xdr:row>59</xdr:row>
      <xdr:rowOff>70048</xdr:rowOff>
    </xdr:from>
    <xdr:to>
      <xdr:col>0</xdr:col>
      <xdr:colOff>1693670</xdr:colOff>
      <xdr:row>59</xdr:row>
      <xdr:rowOff>1109021</xdr:rowOff>
    </xdr:to>
    <xdr:pic>
      <xdr:nvPicPr>
        <xdr:cNvPr id="83" name="Picture 100"/>
        <xdr:cNvPicPr>
          <a:picLocks noChangeAspect="1"/>
        </xdr:cNvPicPr>
      </xdr:nvPicPr>
      <xdr:blipFill>
        <a:blip r:embed="rId65" cstate="email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6">
                  <a14:imgEffect>
                    <a14:colorTemperature colorTemp="112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6695" y="81229200"/>
          <a:ext cx="1466850" cy="1038860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51</xdr:row>
      <xdr:rowOff>105109</xdr:rowOff>
    </xdr:from>
    <xdr:to>
      <xdr:col>0</xdr:col>
      <xdr:colOff>1649580</xdr:colOff>
      <xdr:row>51</xdr:row>
      <xdr:rowOff>1163668</xdr:rowOff>
    </xdr:to>
    <xdr:pic>
      <xdr:nvPicPr>
        <xdr:cNvPr id="84" name="Picture 101"/>
        <xdr:cNvPicPr>
          <a:picLocks noChangeAspect="1"/>
        </xdr:cNvPicPr>
      </xdr:nvPicPr>
      <xdr:blipFill>
        <a:blip r:embed="rId22" cstate="email"/>
        <a:stretch>
          <a:fillRect/>
        </a:stretch>
      </xdr:blipFill>
      <xdr:spPr>
        <a:xfrm>
          <a:off x="110490" y="69376925"/>
          <a:ext cx="1538605" cy="1058545"/>
        </a:xfrm>
        <a:prstGeom prst="rect">
          <a:avLst/>
        </a:prstGeom>
      </xdr:spPr>
    </xdr:pic>
    <xdr:clientData/>
  </xdr:twoCellAnchor>
  <xdr:twoCellAnchor>
    <xdr:from>
      <xdr:col>0</xdr:col>
      <xdr:colOff>110844</xdr:colOff>
      <xdr:row>26</xdr:row>
      <xdr:rowOff>96705</xdr:rowOff>
    </xdr:from>
    <xdr:to>
      <xdr:col>0</xdr:col>
      <xdr:colOff>1763866</xdr:colOff>
      <xdr:row>26</xdr:row>
      <xdr:rowOff>1063962</xdr:rowOff>
    </xdr:to>
    <xdr:pic>
      <xdr:nvPicPr>
        <xdr:cNvPr id="85" name="Picture 102"/>
        <xdr:cNvPicPr>
          <a:picLocks noChangeAspect="1"/>
        </xdr:cNvPicPr>
      </xdr:nvPicPr>
      <xdr:blipFill>
        <a:blip r:embed="rId35" cstate="email"/>
        <a:stretch>
          <a:fillRect/>
        </a:stretch>
      </xdr:blipFill>
      <xdr:spPr>
        <a:xfrm>
          <a:off x="110490" y="32221170"/>
          <a:ext cx="1652905" cy="967105"/>
        </a:xfrm>
        <a:prstGeom prst="rect">
          <a:avLst/>
        </a:prstGeom>
      </xdr:spPr>
    </xdr:pic>
    <xdr:clientData/>
  </xdr:twoCellAnchor>
  <xdr:twoCellAnchor>
    <xdr:from>
      <xdr:col>0</xdr:col>
      <xdr:colOff>31749</xdr:colOff>
      <xdr:row>1</xdr:row>
      <xdr:rowOff>19226</xdr:rowOff>
    </xdr:from>
    <xdr:to>
      <xdr:col>1</xdr:col>
      <xdr:colOff>816747</xdr:colOff>
      <xdr:row>3</xdr:row>
      <xdr:rowOff>167038</xdr:rowOff>
    </xdr:to>
    <xdr:pic>
      <xdr:nvPicPr>
        <xdr:cNvPr id="86" name="Picture 103"/>
        <xdr:cNvPicPr>
          <a:picLocks noChangeAspect="1" noChangeArrowheads="1"/>
        </xdr:cNvPicPr>
      </xdr:nvPicPr>
      <xdr:blipFill>
        <a:blip r:embed="rId67" cstate="email"/>
        <a:srcRect/>
        <a:stretch>
          <a:fillRect/>
        </a:stretch>
      </xdr:blipFill>
      <xdr:spPr>
        <a:xfrm>
          <a:off x="31115" y="203200"/>
          <a:ext cx="3260090" cy="516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2"/>
  <sheetViews>
    <sheetView tabSelected="1" zoomScale="90" zoomScaleNormal="90" workbookViewId="0">
      <selection activeCell="Q4" sqref="Q4"/>
    </sheetView>
  </sheetViews>
  <sheetFormatPr defaultColWidth="10" defaultRowHeight="14.5"/>
  <cols>
    <col min="1" max="1" width="35.4272727272727" style="1" customWidth="1"/>
    <col min="2" max="2" width="25.1363636363636" style="1" customWidth="1"/>
    <col min="3" max="3" width="23.1363636363636" style="2" hidden="1" customWidth="1"/>
    <col min="4" max="4" width="25.1363636363636" style="2" hidden="1" customWidth="1"/>
    <col min="5" max="5" width="14.4272727272727" style="1" hidden="1" customWidth="1"/>
    <col min="6" max="10" width="9.28181818181818" style="1" customWidth="1"/>
    <col min="11" max="11" width="10.1363636363636" style="1" customWidth="1"/>
    <col min="12" max="12" width="12.2818181818182" style="1" customWidth="1"/>
    <col min="13" max="13" width="11.1363636363636" style="3" customWidth="1"/>
    <col min="14" max="16384" width="10" style="1"/>
  </cols>
  <sheetData>
    <row r="1" spans="1:13">
      <c r="A1" s="4"/>
      <c r="B1" s="4" t="s">
        <v>0</v>
      </c>
      <c r="C1" s="5" t="s">
        <v>1</v>
      </c>
      <c r="D1" s="5"/>
      <c r="E1" s="4"/>
      <c r="F1" s="4"/>
      <c r="G1" s="6"/>
      <c r="H1" s="6"/>
      <c r="I1" s="6"/>
      <c r="J1" s="6"/>
      <c r="K1" s="6"/>
      <c r="L1" s="6"/>
      <c r="M1" s="20"/>
    </row>
    <row r="2" spans="1:13">
      <c r="A2" s="7"/>
      <c r="B2" s="8"/>
      <c r="C2" s="9"/>
      <c r="D2" s="9"/>
      <c r="E2" s="8"/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  <c r="M2" s="21"/>
    </row>
    <row r="3" spans="1:13">
      <c r="A3" s="11"/>
      <c r="B3" s="8"/>
      <c r="C3" s="9"/>
      <c r="D3" s="9"/>
      <c r="E3" s="8"/>
      <c r="F3" s="12">
        <v>1</v>
      </c>
      <c r="G3" s="12">
        <v>2</v>
      </c>
      <c r="H3" s="12">
        <v>6</v>
      </c>
      <c r="I3" s="12">
        <v>6</v>
      </c>
      <c r="J3" s="12">
        <v>4</v>
      </c>
      <c r="K3" s="12">
        <v>1</v>
      </c>
      <c r="L3" s="12">
        <v>20</v>
      </c>
      <c r="M3" s="21"/>
    </row>
    <row r="4" spans="1:14">
      <c r="A4" s="8"/>
      <c r="B4" s="8"/>
      <c r="C4" s="9"/>
      <c r="D4" s="9"/>
      <c r="E4" s="8"/>
      <c r="F4" s="8"/>
      <c r="G4" s="8"/>
      <c r="H4" s="8"/>
      <c r="I4" s="8"/>
      <c r="J4" s="8"/>
      <c r="K4" s="8"/>
      <c r="L4" s="22">
        <v>5593</v>
      </c>
      <c r="M4" s="23" t="s">
        <v>9</v>
      </c>
      <c r="N4" s="24"/>
    </row>
    <row r="5" spans="1:14">
      <c r="A5" s="13" t="s">
        <v>10</v>
      </c>
      <c r="B5" s="13" t="s">
        <v>11</v>
      </c>
      <c r="C5" s="14" t="s">
        <v>12</v>
      </c>
      <c r="D5" s="14" t="s">
        <v>13</v>
      </c>
      <c r="E5" s="13" t="s">
        <v>14</v>
      </c>
      <c r="F5" s="10" t="s">
        <v>2</v>
      </c>
      <c r="G5" s="10" t="s">
        <v>3</v>
      </c>
      <c r="H5" s="10" t="s">
        <v>4</v>
      </c>
      <c r="I5" s="10" t="s">
        <v>5</v>
      </c>
      <c r="J5" s="10" t="s">
        <v>6</v>
      </c>
      <c r="K5" s="10" t="s">
        <v>7</v>
      </c>
      <c r="L5" s="13" t="s">
        <v>15</v>
      </c>
      <c r="M5" s="25" t="s">
        <v>16</v>
      </c>
      <c r="N5" s="13" t="s">
        <v>17</v>
      </c>
    </row>
    <row r="6" ht="117" customHeight="1" spans="1:14">
      <c r="A6" s="15"/>
      <c r="B6" s="13" t="s">
        <v>18</v>
      </c>
      <c r="C6" s="14" t="s">
        <v>19</v>
      </c>
      <c r="D6" s="14" t="s">
        <v>20</v>
      </c>
      <c r="E6" s="13" t="s">
        <v>21</v>
      </c>
      <c r="F6" s="13">
        <v>0</v>
      </c>
      <c r="G6" s="13">
        <v>0</v>
      </c>
      <c r="H6" s="13">
        <v>13</v>
      </c>
      <c r="I6" s="13">
        <v>11</v>
      </c>
      <c r="J6" s="13">
        <v>6</v>
      </c>
      <c r="K6" s="13">
        <v>0</v>
      </c>
      <c r="L6" s="13">
        <v>30</v>
      </c>
      <c r="M6" s="26">
        <v>325</v>
      </c>
      <c r="N6" s="27">
        <f>M6/2.6</f>
        <v>125</v>
      </c>
    </row>
    <row r="7" ht="117" customHeight="1" spans="1:14">
      <c r="A7" s="15"/>
      <c r="B7" s="13" t="s">
        <v>22</v>
      </c>
      <c r="C7" s="14" t="s">
        <v>23</v>
      </c>
      <c r="D7" s="14" t="s">
        <v>24</v>
      </c>
      <c r="E7" s="13" t="s">
        <v>21</v>
      </c>
      <c r="F7" s="13">
        <v>6</v>
      </c>
      <c r="G7" s="13">
        <v>5</v>
      </c>
      <c r="H7" s="13">
        <v>44</v>
      </c>
      <c r="I7" s="13">
        <v>45</v>
      </c>
      <c r="J7" s="13">
        <v>31</v>
      </c>
      <c r="K7" s="13">
        <v>3</v>
      </c>
      <c r="L7" s="13">
        <v>134</v>
      </c>
      <c r="M7" s="26">
        <v>325</v>
      </c>
      <c r="N7" s="28">
        <f t="shared" ref="N7:N70" si="0">M7/2.6</f>
        <v>125</v>
      </c>
    </row>
    <row r="8" ht="117" customHeight="1" spans="1:14">
      <c r="A8" s="15"/>
      <c r="B8" s="13" t="s">
        <v>25</v>
      </c>
      <c r="C8" s="14" t="s">
        <v>26</v>
      </c>
      <c r="D8" s="14" t="s">
        <v>27</v>
      </c>
      <c r="E8" s="13" t="s">
        <v>21</v>
      </c>
      <c r="F8" s="13">
        <v>4</v>
      </c>
      <c r="G8" s="13">
        <v>9</v>
      </c>
      <c r="H8" s="13">
        <v>29</v>
      </c>
      <c r="I8" s="13">
        <v>26</v>
      </c>
      <c r="J8" s="13">
        <v>17</v>
      </c>
      <c r="K8" s="13">
        <v>2</v>
      </c>
      <c r="L8" s="13">
        <v>87</v>
      </c>
      <c r="M8" s="26">
        <v>285</v>
      </c>
      <c r="N8" s="28">
        <f t="shared" si="0"/>
        <v>109.615384615385</v>
      </c>
    </row>
    <row r="9" ht="117" customHeight="1" spans="1:14">
      <c r="A9" s="16"/>
      <c r="B9" s="13" t="s">
        <v>28</v>
      </c>
      <c r="C9" s="14" t="s">
        <v>29</v>
      </c>
      <c r="D9" s="14" t="s">
        <v>30</v>
      </c>
      <c r="E9" s="13" t="s">
        <v>21</v>
      </c>
      <c r="F9" s="13">
        <v>6</v>
      </c>
      <c r="G9" s="13">
        <v>9</v>
      </c>
      <c r="H9" s="13">
        <v>38</v>
      </c>
      <c r="I9" s="13">
        <v>35</v>
      </c>
      <c r="J9" s="13">
        <v>23</v>
      </c>
      <c r="K9" s="13">
        <v>3</v>
      </c>
      <c r="L9" s="13">
        <v>114</v>
      </c>
      <c r="M9" s="26">
        <v>285</v>
      </c>
      <c r="N9" s="28">
        <f t="shared" si="0"/>
        <v>109.615384615385</v>
      </c>
    </row>
    <row r="10" ht="117" customHeight="1" spans="1:14">
      <c r="A10" s="16"/>
      <c r="B10" s="13" t="s">
        <v>31</v>
      </c>
      <c r="C10" s="14" t="s">
        <v>32</v>
      </c>
      <c r="D10" s="14" t="s">
        <v>30</v>
      </c>
      <c r="E10" s="13" t="s">
        <v>21</v>
      </c>
      <c r="F10" s="13">
        <v>4</v>
      </c>
      <c r="G10" s="13">
        <v>6</v>
      </c>
      <c r="H10" s="13">
        <v>23</v>
      </c>
      <c r="I10" s="13">
        <v>20</v>
      </c>
      <c r="J10" s="13">
        <v>13</v>
      </c>
      <c r="K10" s="13">
        <v>1</v>
      </c>
      <c r="L10" s="13">
        <v>67</v>
      </c>
      <c r="M10" s="26">
        <v>285</v>
      </c>
      <c r="N10" s="28">
        <f t="shared" si="0"/>
        <v>109.615384615385</v>
      </c>
    </row>
    <row r="11" ht="117" customHeight="1" spans="1:14">
      <c r="A11" s="17"/>
      <c r="B11" s="13" t="s">
        <v>33</v>
      </c>
      <c r="C11" s="14" t="s">
        <v>19</v>
      </c>
      <c r="D11" s="14" t="s">
        <v>34</v>
      </c>
      <c r="E11" s="13" t="s">
        <v>21</v>
      </c>
      <c r="F11" s="13">
        <v>6</v>
      </c>
      <c r="G11" s="13">
        <v>14</v>
      </c>
      <c r="H11" s="13">
        <v>52</v>
      </c>
      <c r="I11" s="13">
        <v>49</v>
      </c>
      <c r="J11" s="13">
        <v>31</v>
      </c>
      <c r="K11" s="13">
        <v>3</v>
      </c>
      <c r="L11" s="13">
        <v>155</v>
      </c>
      <c r="M11" s="26">
        <v>325</v>
      </c>
      <c r="N11" s="28">
        <f t="shared" si="0"/>
        <v>125</v>
      </c>
    </row>
    <row r="12" ht="117" customHeight="1" spans="1:14">
      <c r="A12" s="15"/>
      <c r="B12" s="13" t="s">
        <v>35</v>
      </c>
      <c r="C12" s="14" t="s">
        <v>23</v>
      </c>
      <c r="D12" s="14" t="s">
        <v>34</v>
      </c>
      <c r="E12" s="13" t="s">
        <v>21</v>
      </c>
      <c r="F12" s="13">
        <v>5</v>
      </c>
      <c r="G12" s="13">
        <v>6</v>
      </c>
      <c r="H12" s="13">
        <v>35</v>
      </c>
      <c r="I12" s="13">
        <v>34</v>
      </c>
      <c r="J12" s="13">
        <v>23</v>
      </c>
      <c r="K12" s="13">
        <v>3</v>
      </c>
      <c r="L12" s="13">
        <v>106</v>
      </c>
      <c r="M12" s="26">
        <v>325</v>
      </c>
      <c r="N12" s="28">
        <f t="shared" si="0"/>
        <v>125</v>
      </c>
    </row>
    <row r="13" ht="117" customHeight="1" spans="1:14">
      <c r="A13" s="17"/>
      <c r="B13" s="13" t="s">
        <v>36</v>
      </c>
      <c r="C13" s="14" t="s">
        <v>19</v>
      </c>
      <c r="D13" s="14" t="s">
        <v>37</v>
      </c>
      <c r="E13" s="13" t="s">
        <v>21</v>
      </c>
      <c r="F13" s="13">
        <v>5</v>
      </c>
      <c r="G13" s="13">
        <v>14</v>
      </c>
      <c r="H13" s="13">
        <v>54</v>
      </c>
      <c r="I13" s="13">
        <v>52</v>
      </c>
      <c r="J13" s="13">
        <v>34</v>
      </c>
      <c r="K13" s="13">
        <v>4</v>
      </c>
      <c r="L13" s="13">
        <v>163</v>
      </c>
      <c r="M13" s="26">
        <v>395</v>
      </c>
      <c r="N13" s="28">
        <f t="shared" si="0"/>
        <v>151.923076923077</v>
      </c>
    </row>
    <row r="14" ht="117" customHeight="1" spans="1:14">
      <c r="A14" s="17"/>
      <c r="B14" s="13" t="s">
        <v>38</v>
      </c>
      <c r="C14" s="14" t="s">
        <v>23</v>
      </c>
      <c r="D14" s="14" t="s">
        <v>39</v>
      </c>
      <c r="E14" s="13" t="s">
        <v>21</v>
      </c>
      <c r="F14" s="13">
        <v>1</v>
      </c>
      <c r="G14" s="13">
        <v>0</v>
      </c>
      <c r="H14" s="13">
        <v>9</v>
      </c>
      <c r="I14" s="13">
        <v>8</v>
      </c>
      <c r="J14" s="13">
        <v>4</v>
      </c>
      <c r="K14" s="13">
        <v>0</v>
      </c>
      <c r="L14" s="13">
        <v>22</v>
      </c>
      <c r="M14" s="26">
        <v>350</v>
      </c>
      <c r="N14" s="28">
        <f t="shared" si="0"/>
        <v>134.615384615385</v>
      </c>
    </row>
    <row r="15" ht="117" customHeight="1" spans="1:14">
      <c r="A15" s="17"/>
      <c r="B15" s="13" t="s">
        <v>40</v>
      </c>
      <c r="C15" s="14" t="s">
        <v>19</v>
      </c>
      <c r="D15" s="14" t="s">
        <v>41</v>
      </c>
      <c r="E15" s="13" t="s">
        <v>21</v>
      </c>
      <c r="F15" s="13">
        <v>2</v>
      </c>
      <c r="G15" s="13">
        <v>3</v>
      </c>
      <c r="H15" s="13">
        <v>20</v>
      </c>
      <c r="I15" s="13">
        <v>18</v>
      </c>
      <c r="J15" s="13">
        <v>12</v>
      </c>
      <c r="K15" s="13">
        <v>2</v>
      </c>
      <c r="L15" s="13">
        <v>57</v>
      </c>
      <c r="M15" s="26">
        <v>350</v>
      </c>
      <c r="N15" s="28">
        <f t="shared" si="0"/>
        <v>134.615384615385</v>
      </c>
    </row>
    <row r="16" ht="117" customHeight="1" spans="1:14">
      <c r="A16" s="17"/>
      <c r="B16" s="13" t="s">
        <v>42</v>
      </c>
      <c r="C16" s="14" t="s">
        <v>23</v>
      </c>
      <c r="D16" s="14" t="s">
        <v>41</v>
      </c>
      <c r="E16" s="13" t="s">
        <v>21</v>
      </c>
      <c r="F16" s="13">
        <v>0</v>
      </c>
      <c r="G16" s="13">
        <v>0</v>
      </c>
      <c r="H16" s="13">
        <v>11</v>
      </c>
      <c r="I16" s="13">
        <v>9</v>
      </c>
      <c r="J16" s="13">
        <v>4</v>
      </c>
      <c r="K16" s="13">
        <v>0</v>
      </c>
      <c r="L16" s="13">
        <v>24</v>
      </c>
      <c r="M16" s="26">
        <v>350</v>
      </c>
      <c r="N16" s="28">
        <f t="shared" si="0"/>
        <v>134.615384615385</v>
      </c>
    </row>
    <row r="17" ht="117" customHeight="1" spans="1:14">
      <c r="A17" s="17"/>
      <c r="B17" s="13" t="s">
        <v>43</v>
      </c>
      <c r="C17" s="14" t="s">
        <v>19</v>
      </c>
      <c r="D17" s="14" t="s">
        <v>44</v>
      </c>
      <c r="E17" s="13" t="s">
        <v>21</v>
      </c>
      <c r="F17" s="13">
        <v>1</v>
      </c>
      <c r="G17" s="13">
        <v>4</v>
      </c>
      <c r="H17" s="13">
        <v>25</v>
      </c>
      <c r="I17" s="13">
        <v>23</v>
      </c>
      <c r="J17" s="13">
        <v>13</v>
      </c>
      <c r="K17" s="13">
        <v>0</v>
      </c>
      <c r="L17" s="13">
        <v>66</v>
      </c>
      <c r="M17" s="26">
        <v>395</v>
      </c>
      <c r="N17" s="28">
        <f t="shared" si="0"/>
        <v>151.923076923077</v>
      </c>
    </row>
    <row r="18" ht="117" customHeight="1" spans="1:14">
      <c r="A18" s="17"/>
      <c r="B18" s="13" t="s">
        <v>45</v>
      </c>
      <c r="C18" s="14" t="s">
        <v>23</v>
      </c>
      <c r="D18" s="14" t="s">
        <v>44</v>
      </c>
      <c r="E18" s="13" t="s">
        <v>21</v>
      </c>
      <c r="F18" s="13">
        <v>6</v>
      </c>
      <c r="G18" s="13">
        <v>12</v>
      </c>
      <c r="H18" s="13">
        <v>54</v>
      </c>
      <c r="I18" s="13">
        <v>52</v>
      </c>
      <c r="J18" s="13">
        <v>34</v>
      </c>
      <c r="K18" s="13">
        <v>5</v>
      </c>
      <c r="L18" s="13">
        <v>163</v>
      </c>
      <c r="M18" s="26">
        <v>395</v>
      </c>
      <c r="N18" s="28">
        <f t="shared" si="0"/>
        <v>151.923076923077</v>
      </c>
    </row>
    <row r="19" ht="117" customHeight="1" spans="1:14">
      <c r="A19" s="17"/>
      <c r="B19" s="13" t="s">
        <v>46</v>
      </c>
      <c r="C19" s="14" t="s">
        <v>47</v>
      </c>
      <c r="D19" s="14" t="s">
        <v>48</v>
      </c>
      <c r="E19" s="13" t="s">
        <v>21</v>
      </c>
      <c r="F19" s="13">
        <v>0</v>
      </c>
      <c r="G19" s="13">
        <v>0</v>
      </c>
      <c r="H19" s="13">
        <v>3</v>
      </c>
      <c r="I19" s="13">
        <v>3</v>
      </c>
      <c r="J19" s="13">
        <v>1</v>
      </c>
      <c r="K19" s="13">
        <v>0</v>
      </c>
      <c r="L19" s="13">
        <v>7</v>
      </c>
      <c r="M19" s="26">
        <v>350</v>
      </c>
      <c r="N19" s="28">
        <f t="shared" si="0"/>
        <v>134.615384615385</v>
      </c>
    </row>
    <row r="20" ht="117" customHeight="1" spans="1:14">
      <c r="A20" s="17"/>
      <c r="B20" s="13" t="s">
        <v>49</v>
      </c>
      <c r="C20" s="14" t="s">
        <v>50</v>
      </c>
      <c r="D20" s="14" t="s">
        <v>51</v>
      </c>
      <c r="E20" s="13" t="s">
        <v>21</v>
      </c>
      <c r="F20" s="13">
        <v>4</v>
      </c>
      <c r="G20" s="13">
        <v>4</v>
      </c>
      <c r="H20" s="13">
        <v>16</v>
      </c>
      <c r="I20" s="13">
        <v>13</v>
      </c>
      <c r="J20" s="13">
        <v>4</v>
      </c>
      <c r="K20" s="13">
        <v>0</v>
      </c>
      <c r="L20" s="13">
        <v>41</v>
      </c>
      <c r="M20" s="26">
        <v>285</v>
      </c>
      <c r="N20" s="28">
        <f t="shared" si="0"/>
        <v>109.615384615385</v>
      </c>
    </row>
    <row r="21" ht="117" customHeight="1" spans="1:14">
      <c r="A21" s="17"/>
      <c r="B21" s="13" t="s">
        <v>52</v>
      </c>
      <c r="C21" s="14" t="s">
        <v>19</v>
      </c>
      <c r="D21" s="14" t="s">
        <v>53</v>
      </c>
      <c r="E21" s="13" t="s">
        <v>21</v>
      </c>
      <c r="F21" s="13">
        <v>2</v>
      </c>
      <c r="G21" s="13">
        <v>3</v>
      </c>
      <c r="H21" s="13">
        <v>30</v>
      </c>
      <c r="I21" s="13">
        <v>27</v>
      </c>
      <c r="J21" s="13">
        <v>17</v>
      </c>
      <c r="K21" s="13">
        <v>1</v>
      </c>
      <c r="L21" s="13">
        <v>80</v>
      </c>
      <c r="M21" s="26">
        <v>325</v>
      </c>
      <c r="N21" s="28">
        <f t="shared" si="0"/>
        <v>125</v>
      </c>
    </row>
    <row r="22" ht="117" customHeight="1" spans="1:14">
      <c r="A22" s="17"/>
      <c r="B22" s="13" t="s">
        <v>54</v>
      </c>
      <c r="C22" s="14" t="s">
        <v>23</v>
      </c>
      <c r="D22" s="14" t="s">
        <v>53</v>
      </c>
      <c r="E22" s="13" t="s">
        <v>21</v>
      </c>
      <c r="F22" s="13">
        <v>1</v>
      </c>
      <c r="G22" s="13">
        <v>1</v>
      </c>
      <c r="H22" s="13">
        <v>21</v>
      </c>
      <c r="I22" s="13">
        <v>20</v>
      </c>
      <c r="J22" s="13">
        <v>12</v>
      </c>
      <c r="K22" s="13">
        <v>0</v>
      </c>
      <c r="L22" s="13">
        <v>55</v>
      </c>
      <c r="M22" s="26">
        <v>325</v>
      </c>
      <c r="N22" s="28">
        <f t="shared" si="0"/>
        <v>125</v>
      </c>
    </row>
    <row r="23" ht="117" customHeight="1" spans="1:14">
      <c r="A23" s="17"/>
      <c r="B23" s="13" t="s">
        <v>55</v>
      </c>
      <c r="C23" s="14" t="s">
        <v>56</v>
      </c>
      <c r="D23" s="14" t="s">
        <v>51</v>
      </c>
      <c r="E23" s="13" t="s">
        <v>21</v>
      </c>
      <c r="F23" s="13">
        <v>3</v>
      </c>
      <c r="G23" s="13">
        <v>5</v>
      </c>
      <c r="H23" s="13">
        <v>26</v>
      </c>
      <c r="I23" s="13">
        <v>23</v>
      </c>
      <c r="J23" s="13">
        <v>14</v>
      </c>
      <c r="K23" s="13">
        <v>3</v>
      </c>
      <c r="L23" s="13">
        <v>74</v>
      </c>
      <c r="M23" s="26">
        <v>285</v>
      </c>
      <c r="N23" s="28">
        <f t="shared" si="0"/>
        <v>109.615384615385</v>
      </c>
    </row>
    <row r="24" ht="117" customHeight="1" spans="1:14">
      <c r="A24" s="17"/>
      <c r="B24" s="13" t="s">
        <v>57</v>
      </c>
      <c r="C24" s="14" t="s">
        <v>58</v>
      </c>
      <c r="D24" s="14" t="s">
        <v>59</v>
      </c>
      <c r="E24" s="13" t="s">
        <v>21</v>
      </c>
      <c r="F24" s="13">
        <v>1</v>
      </c>
      <c r="G24" s="13">
        <v>2</v>
      </c>
      <c r="H24" s="13">
        <v>22</v>
      </c>
      <c r="I24" s="13">
        <v>20</v>
      </c>
      <c r="J24" s="13">
        <v>13</v>
      </c>
      <c r="K24" s="13">
        <v>0</v>
      </c>
      <c r="L24" s="13">
        <v>58</v>
      </c>
      <c r="M24" s="26">
        <v>350</v>
      </c>
      <c r="N24" s="28">
        <f t="shared" si="0"/>
        <v>134.615384615385</v>
      </c>
    </row>
    <row r="25" ht="117" customHeight="1" spans="1:14">
      <c r="A25" s="17"/>
      <c r="B25" s="13" t="s">
        <v>60</v>
      </c>
      <c r="C25" s="14" t="s">
        <v>19</v>
      </c>
      <c r="D25" s="14" t="s">
        <v>61</v>
      </c>
      <c r="E25" s="13" t="s">
        <v>62</v>
      </c>
      <c r="F25" s="13">
        <v>5</v>
      </c>
      <c r="G25" s="13">
        <v>10</v>
      </c>
      <c r="H25" s="13">
        <v>31</v>
      </c>
      <c r="I25" s="13">
        <v>31</v>
      </c>
      <c r="J25" s="13">
        <v>21</v>
      </c>
      <c r="K25" s="13">
        <v>5</v>
      </c>
      <c r="L25" s="13">
        <v>103</v>
      </c>
      <c r="M25" s="26">
        <v>550</v>
      </c>
      <c r="N25" s="28">
        <f t="shared" si="0"/>
        <v>211.538461538462</v>
      </c>
    </row>
    <row r="26" ht="117" customHeight="1" spans="1:14">
      <c r="A26" s="17"/>
      <c r="B26" s="13" t="s">
        <v>63</v>
      </c>
      <c r="C26" s="14" t="s">
        <v>23</v>
      </c>
      <c r="D26" s="14" t="s">
        <v>61</v>
      </c>
      <c r="E26" s="13" t="s">
        <v>62</v>
      </c>
      <c r="F26" s="13">
        <v>6</v>
      </c>
      <c r="G26" s="13">
        <v>12</v>
      </c>
      <c r="H26" s="13">
        <v>34</v>
      </c>
      <c r="I26" s="13">
        <v>34</v>
      </c>
      <c r="J26" s="13">
        <v>22</v>
      </c>
      <c r="K26" s="13">
        <v>6</v>
      </c>
      <c r="L26" s="13">
        <v>114</v>
      </c>
      <c r="M26" s="26">
        <v>550</v>
      </c>
      <c r="N26" s="28">
        <f t="shared" si="0"/>
        <v>211.538461538462</v>
      </c>
    </row>
    <row r="27" ht="117" customHeight="1" spans="1:14">
      <c r="A27" s="18" t="s">
        <v>64</v>
      </c>
      <c r="B27" s="13" t="s">
        <v>65</v>
      </c>
      <c r="C27" s="14" t="s">
        <v>19</v>
      </c>
      <c r="D27" s="14" t="s">
        <v>66</v>
      </c>
      <c r="E27" s="13" t="s">
        <v>62</v>
      </c>
      <c r="F27" s="13">
        <v>6</v>
      </c>
      <c r="G27" s="13">
        <v>9</v>
      </c>
      <c r="H27" s="13">
        <v>36</v>
      </c>
      <c r="I27" s="13">
        <v>35</v>
      </c>
      <c r="J27" s="13">
        <v>23</v>
      </c>
      <c r="K27" s="13">
        <v>4</v>
      </c>
      <c r="L27" s="13">
        <v>113</v>
      </c>
      <c r="M27" s="26">
        <v>495</v>
      </c>
      <c r="N27" s="28">
        <f t="shared" si="0"/>
        <v>190.384615384615</v>
      </c>
    </row>
    <row r="28" ht="117" customHeight="1" spans="1:14">
      <c r="A28" s="15"/>
      <c r="B28" s="13" t="s">
        <v>67</v>
      </c>
      <c r="C28" s="14" t="s">
        <v>23</v>
      </c>
      <c r="D28" s="14" t="s">
        <v>66</v>
      </c>
      <c r="E28" s="13" t="s">
        <v>62</v>
      </c>
      <c r="F28" s="13">
        <v>9</v>
      </c>
      <c r="G28" s="13">
        <v>13</v>
      </c>
      <c r="H28" s="13">
        <v>55</v>
      </c>
      <c r="I28" s="13">
        <v>54</v>
      </c>
      <c r="J28" s="13">
        <v>38</v>
      </c>
      <c r="K28" s="13">
        <v>8</v>
      </c>
      <c r="L28" s="13">
        <v>177</v>
      </c>
      <c r="M28" s="26">
        <v>495</v>
      </c>
      <c r="N28" s="28">
        <f t="shared" si="0"/>
        <v>190.384615384615</v>
      </c>
    </row>
    <row r="29" ht="117" customHeight="1" spans="1:14">
      <c r="A29" s="15"/>
      <c r="B29" s="13" t="s">
        <v>68</v>
      </c>
      <c r="C29" s="14" t="s">
        <v>56</v>
      </c>
      <c r="D29" s="14" t="s">
        <v>66</v>
      </c>
      <c r="E29" s="13" t="s">
        <v>62</v>
      </c>
      <c r="F29" s="13">
        <v>5</v>
      </c>
      <c r="G29" s="13">
        <v>6</v>
      </c>
      <c r="H29" s="13">
        <v>25</v>
      </c>
      <c r="I29" s="13">
        <v>24</v>
      </c>
      <c r="J29" s="13">
        <v>16</v>
      </c>
      <c r="K29" s="13">
        <v>3</v>
      </c>
      <c r="L29" s="13">
        <v>79</v>
      </c>
      <c r="M29" s="26">
        <v>495</v>
      </c>
      <c r="N29" s="28">
        <f t="shared" si="0"/>
        <v>190.384615384615</v>
      </c>
    </row>
    <row r="30" ht="117" customHeight="1" spans="1:14">
      <c r="A30" s="15"/>
      <c r="B30" s="13" t="s">
        <v>69</v>
      </c>
      <c r="C30" s="14" t="s">
        <v>23</v>
      </c>
      <c r="D30" s="14" t="s">
        <v>70</v>
      </c>
      <c r="E30" s="13" t="s">
        <v>62</v>
      </c>
      <c r="F30" s="13">
        <v>9</v>
      </c>
      <c r="G30" s="13">
        <v>16</v>
      </c>
      <c r="H30" s="13">
        <v>51</v>
      </c>
      <c r="I30" s="13">
        <v>52</v>
      </c>
      <c r="J30" s="13">
        <v>34</v>
      </c>
      <c r="K30" s="13">
        <v>7</v>
      </c>
      <c r="L30" s="13">
        <v>169</v>
      </c>
      <c r="M30" s="26">
        <v>550</v>
      </c>
      <c r="N30" s="28">
        <f t="shared" si="0"/>
        <v>211.538461538462</v>
      </c>
    </row>
    <row r="31" ht="117" customHeight="1" spans="1:14">
      <c r="A31" s="15"/>
      <c r="B31" s="13" t="s">
        <v>71</v>
      </c>
      <c r="C31" s="14" t="s">
        <v>23</v>
      </c>
      <c r="D31" s="14" t="s">
        <v>72</v>
      </c>
      <c r="E31" s="13" t="s">
        <v>62</v>
      </c>
      <c r="F31" s="13">
        <v>5</v>
      </c>
      <c r="G31" s="13">
        <v>9</v>
      </c>
      <c r="H31" s="13">
        <v>27</v>
      </c>
      <c r="I31" s="13">
        <v>25</v>
      </c>
      <c r="J31" s="13">
        <v>17</v>
      </c>
      <c r="K31" s="13">
        <v>3</v>
      </c>
      <c r="L31" s="13">
        <v>86</v>
      </c>
      <c r="M31" s="26">
        <v>495</v>
      </c>
      <c r="N31" s="28">
        <f t="shared" si="0"/>
        <v>190.384615384615</v>
      </c>
    </row>
    <row r="32" ht="117" customHeight="1" spans="1:14">
      <c r="A32" s="15"/>
      <c r="B32" s="13" t="s">
        <v>73</v>
      </c>
      <c r="C32" s="14" t="s">
        <v>74</v>
      </c>
      <c r="D32" s="14" t="s">
        <v>75</v>
      </c>
      <c r="E32" s="13" t="s">
        <v>62</v>
      </c>
      <c r="F32" s="13">
        <v>6</v>
      </c>
      <c r="G32" s="13">
        <v>10</v>
      </c>
      <c r="H32" s="13">
        <v>34</v>
      </c>
      <c r="I32" s="13">
        <v>32</v>
      </c>
      <c r="J32" s="13">
        <v>22</v>
      </c>
      <c r="K32" s="13">
        <v>4</v>
      </c>
      <c r="L32" s="13">
        <v>108</v>
      </c>
      <c r="M32" s="26">
        <v>550</v>
      </c>
      <c r="N32" s="28">
        <f t="shared" si="0"/>
        <v>211.538461538462</v>
      </c>
    </row>
    <row r="33" ht="117" customHeight="1" spans="1:14">
      <c r="A33" s="15"/>
      <c r="B33" s="13" t="s">
        <v>76</v>
      </c>
      <c r="C33" s="14" t="s">
        <v>23</v>
      </c>
      <c r="D33" s="14" t="s">
        <v>75</v>
      </c>
      <c r="E33" s="13" t="s">
        <v>62</v>
      </c>
      <c r="F33" s="13">
        <v>3</v>
      </c>
      <c r="G33" s="13">
        <v>4</v>
      </c>
      <c r="H33" s="13">
        <v>20</v>
      </c>
      <c r="I33" s="13">
        <v>18</v>
      </c>
      <c r="J33" s="13">
        <v>13</v>
      </c>
      <c r="K33" s="13">
        <v>2</v>
      </c>
      <c r="L33" s="13">
        <v>60</v>
      </c>
      <c r="M33" s="26">
        <v>550</v>
      </c>
      <c r="N33" s="28">
        <f t="shared" si="0"/>
        <v>211.538461538462</v>
      </c>
    </row>
    <row r="34" ht="117" customHeight="1" spans="1:14">
      <c r="A34" s="17"/>
      <c r="B34" s="13" t="s">
        <v>77</v>
      </c>
      <c r="C34" s="14" t="s">
        <v>78</v>
      </c>
      <c r="D34" s="14" t="s">
        <v>79</v>
      </c>
      <c r="E34" s="13" t="s">
        <v>62</v>
      </c>
      <c r="F34" s="13">
        <v>3</v>
      </c>
      <c r="G34" s="13">
        <v>2</v>
      </c>
      <c r="H34" s="13">
        <v>16</v>
      </c>
      <c r="I34" s="13">
        <v>15</v>
      </c>
      <c r="J34" s="13">
        <v>11</v>
      </c>
      <c r="K34" s="13">
        <v>2</v>
      </c>
      <c r="L34" s="13">
        <v>49</v>
      </c>
      <c r="M34" s="26">
        <v>495</v>
      </c>
      <c r="N34" s="28">
        <f t="shared" si="0"/>
        <v>190.384615384615</v>
      </c>
    </row>
    <row r="35" ht="117" customHeight="1" spans="1:14">
      <c r="A35" s="17"/>
      <c r="B35" s="13" t="s">
        <v>80</v>
      </c>
      <c r="C35" s="14" t="s">
        <v>81</v>
      </c>
      <c r="D35" s="14" t="s">
        <v>82</v>
      </c>
      <c r="E35" s="13" t="s">
        <v>62</v>
      </c>
      <c r="F35" s="13">
        <v>4</v>
      </c>
      <c r="G35" s="13">
        <v>5</v>
      </c>
      <c r="H35" s="13">
        <v>19</v>
      </c>
      <c r="I35" s="13">
        <v>17</v>
      </c>
      <c r="J35" s="13">
        <v>13</v>
      </c>
      <c r="K35" s="13">
        <v>2</v>
      </c>
      <c r="L35" s="13">
        <v>60</v>
      </c>
      <c r="M35" s="26">
        <v>495</v>
      </c>
      <c r="N35" s="28">
        <f t="shared" si="0"/>
        <v>190.384615384615</v>
      </c>
    </row>
    <row r="36" ht="117" customHeight="1" spans="1:14">
      <c r="A36" s="17"/>
      <c r="B36" s="13" t="s">
        <v>83</v>
      </c>
      <c r="C36" s="14" t="s">
        <v>50</v>
      </c>
      <c r="D36" s="14" t="s">
        <v>84</v>
      </c>
      <c r="E36" s="13" t="s">
        <v>62</v>
      </c>
      <c r="F36" s="13">
        <v>2</v>
      </c>
      <c r="G36" s="13">
        <v>1</v>
      </c>
      <c r="H36" s="13">
        <v>7</v>
      </c>
      <c r="I36" s="13">
        <v>5</v>
      </c>
      <c r="J36" s="13">
        <v>3</v>
      </c>
      <c r="K36" s="13">
        <v>0</v>
      </c>
      <c r="L36" s="13">
        <v>18</v>
      </c>
      <c r="M36" s="26">
        <v>325</v>
      </c>
      <c r="N36" s="28">
        <f t="shared" si="0"/>
        <v>125</v>
      </c>
    </row>
    <row r="37" ht="117" customHeight="1" spans="1:14">
      <c r="A37" s="17"/>
      <c r="B37" s="13" t="s">
        <v>85</v>
      </c>
      <c r="C37" s="14" t="s">
        <v>32</v>
      </c>
      <c r="D37" s="14" t="s">
        <v>84</v>
      </c>
      <c r="E37" s="13" t="s">
        <v>62</v>
      </c>
      <c r="F37" s="13">
        <v>5</v>
      </c>
      <c r="G37" s="13">
        <v>9</v>
      </c>
      <c r="H37" s="13">
        <v>27</v>
      </c>
      <c r="I37" s="13">
        <v>26</v>
      </c>
      <c r="J37" s="13">
        <v>19</v>
      </c>
      <c r="K37" s="13">
        <v>4</v>
      </c>
      <c r="L37" s="13">
        <v>90</v>
      </c>
      <c r="M37" s="26">
        <v>325</v>
      </c>
      <c r="N37" s="28">
        <f t="shared" si="0"/>
        <v>125</v>
      </c>
    </row>
    <row r="38" ht="117" customHeight="1" spans="1:14">
      <c r="A38" s="15"/>
      <c r="B38" s="13" t="s">
        <v>86</v>
      </c>
      <c r="C38" s="14" t="s">
        <v>19</v>
      </c>
      <c r="D38" s="14" t="s">
        <v>87</v>
      </c>
      <c r="E38" s="13" t="s">
        <v>88</v>
      </c>
      <c r="F38" s="13">
        <v>3</v>
      </c>
      <c r="G38" s="13">
        <v>4</v>
      </c>
      <c r="H38" s="13">
        <v>15</v>
      </c>
      <c r="I38" s="13">
        <v>13</v>
      </c>
      <c r="J38" s="13">
        <v>9</v>
      </c>
      <c r="K38" s="13">
        <v>2</v>
      </c>
      <c r="L38" s="13">
        <v>46</v>
      </c>
      <c r="M38" s="26">
        <v>695</v>
      </c>
      <c r="N38" s="28">
        <f t="shared" si="0"/>
        <v>267.307692307692</v>
      </c>
    </row>
    <row r="39" ht="117" customHeight="1" spans="1:14">
      <c r="A39" s="15"/>
      <c r="B39" s="13" t="s">
        <v>89</v>
      </c>
      <c r="C39" s="14" t="s">
        <v>23</v>
      </c>
      <c r="D39" s="14" t="s">
        <v>90</v>
      </c>
      <c r="E39" s="13" t="s">
        <v>88</v>
      </c>
      <c r="F39" s="13">
        <v>1</v>
      </c>
      <c r="G39" s="13">
        <v>2</v>
      </c>
      <c r="H39" s="13">
        <v>15</v>
      </c>
      <c r="I39" s="13">
        <v>14</v>
      </c>
      <c r="J39" s="13">
        <v>9</v>
      </c>
      <c r="K39" s="13">
        <v>1</v>
      </c>
      <c r="L39" s="13">
        <v>42</v>
      </c>
      <c r="M39" s="26">
        <v>650</v>
      </c>
      <c r="N39" s="28">
        <f t="shared" si="0"/>
        <v>250</v>
      </c>
    </row>
    <row r="40" ht="117" customHeight="1" spans="1:14">
      <c r="A40" s="18" t="s">
        <v>91</v>
      </c>
      <c r="B40" s="13" t="s">
        <v>92</v>
      </c>
      <c r="C40" s="14" t="s">
        <v>19</v>
      </c>
      <c r="D40" s="14" t="s">
        <v>93</v>
      </c>
      <c r="E40" s="13" t="s">
        <v>88</v>
      </c>
      <c r="F40" s="13">
        <v>6</v>
      </c>
      <c r="G40" s="13">
        <v>10</v>
      </c>
      <c r="H40" s="13">
        <v>30</v>
      </c>
      <c r="I40" s="13">
        <v>28</v>
      </c>
      <c r="J40" s="13">
        <v>19</v>
      </c>
      <c r="K40" s="13">
        <v>4</v>
      </c>
      <c r="L40" s="13">
        <v>97</v>
      </c>
      <c r="M40" s="26">
        <v>650</v>
      </c>
      <c r="N40" s="28">
        <f t="shared" si="0"/>
        <v>250</v>
      </c>
    </row>
    <row r="41" ht="117" customHeight="1" spans="1:14">
      <c r="A41" s="15"/>
      <c r="B41" s="13" t="s">
        <v>94</v>
      </c>
      <c r="C41" s="14" t="s">
        <v>19</v>
      </c>
      <c r="D41" s="14" t="s">
        <v>95</v>
      </c>
      <c r="E41" s="13" t="s">
        <v>88</v>
      </c>
      <c r="F41" s="13">
        <v>5</v>
      </c>
      <c r="G41" s="13">
        <v>7</v>
      </c>
      <c r="H41" s="13">
        <v>24</v>
      </c>
      <c r="I41" s="13">
        <v>22</v>
      </c>
      <c r="J41" s="13">
        <v>15</v>
      </c>
      <c r="K41" s="13">
        <v>3</v>
      </c>
      <c r="L41" s="13">
        <v>76</v>
      </c>
      <c r="M41" s="26">
        <v>695</v>
      </c>
      <c r="N41" s="28">
        <f t="shared" si="0"/>
        <v>267.307692307692</v>
      </c>
    </row>
    <row r="42" ht="117" customHeight="1" spans="1:14">
      <c r="A42" s="15"/>
      <c r="B42" s="13" t="s">
        <v>96</v>
      </c>
      <c r="C42" s="14" t="s">
        <v>23</v>
      </c>
      <c r="D42" s="14" t="s">
        <v>95</v>
      </c>
      <c r="E42" s="13" t="s">
        <v>88</v>
      </c>
      <c r="F42" s="13">
        <v>3</v>
      </c>
      <c r="G42" s="13">
        <v>4</v>
      </c>
      <c r="H42" s="13">
        <v>16</v>
      </c>
      <c r="I42" s="13">
        <v>14</v>
      </c>
      <c r="J42" s="13">
        <v>9</v>
      </c>
      <c r="K42" s="13">
        <v>2</v>
      </c>
      <c r="L42" s="13">
        <v>48</v>
      </c>
      <c r="M42" s="26">
        <v>695</v>
      </c>
      <c r="N42" s="28">
        <f t="shared" si="0"/>
        <v>267.307692307692</v>
      </c>
    </row>
    <row r="43" ht="117" customHeight="1" spans="1:14">
      <c r="A43" s="15"/>
      <c r="B43" s="13" t="s">
        <v>97</v>
      </c>
      <c r="C43" s="14" t="s">
        <v>23</v>
      </c>
      <c r="D43" s="14" t="s">
        <v>98</v>
      </c>
      <c r="E43" s="13" t="s">
        <v>88</v>
      </c>
      <c r="F43" s="13">
        <v>0</v>
      </c>
      <c r="G43" s="13">
        <v>0</v>
      </c>
      <c r="H43" s="13">
        <v>6</v>
      </c>
      <c r="I43" s="13">
        <v>4</v>
      </c>
      <c r="J43" s="13">
        <v>2</v>
      </c>
      <c r="K43" s="13">
        <v>0</v>
      </c>
      <c r="L43" s="13">
        <v>12</v>
      </c>
      <c r="M43" s="26">
        <v>650</v>
      </c>
      <c r="N43" s="28">
        <f t="shared" si="0"/>
        <v>250</v>
      </c>
    </row>
    <row r="44" ht="117" customHeight="1" spans="1:14">
      <c r="A44" s="15"/>
      <c r="B44" s="13" t="s">
        <v>99</v>
      </c>
      <c r="C44" s="14" t="s">
        <v>56</v>
      </c>
      <c r="D44" s="14" t="s">
        <v>98</v>
      </c>
      <c r="E44" s="13" t="s">
        <v>88</v>
      </c>
      <c r="F44" s="13">
        <v>4</v>
      </c>
      <c r="G44" s="13">
        <v>7</v>
      </c>
      <c r="H44" s="13">
        <v>25</v>
      </c>
      <c r="I44" s="13">
        <v>23</v>
      </c>
      <c r="J44" s="13">
        <v>15</v>
      </c>
      <c r="K44" s="13">
        <v>2</v>
      </c>
      <c r="L44" s="13">
        <v>76</v>
      </c>
      <c r="M44" s="26">
        <v>650</v>
      </c>
      <c r="N44" s="28">
        <f t="shared" si="0"/>
        <v>250</v>
      </c>
    </row>
    <row r="45" ht="117" customHeight="1" spans="1:14">
      <c r="A45" s="17"/>
      <c r="B45" s="13" t="s">
        <v>100</v>
      </c>
      <c r="C45" s="14" t="s">
        <v>23</v>
      </c>
      <c r="D45" s="14" t="s">
        <v>101</v>
      </c>
      <c r="E45" s="13" t="s">
        <v>88</v>
      </c>
      <c r="F45" s="13">
        <v>5</v>
      </c>
      <c r="G45" s="13">
        <v>8</v>
      </c>
      <c r="H45" s="13">
        <v>33</v>
      </c>
      <c r="I45" s="13">
        <v>32</v>
      </c>
      <c r="J45" s="13">
        <v>22</v>
      </c>
      <c r="K45" s="13">
        <v>3</v>
      </c>
      <c r="L45" s="13">
        <v>103</v>
      </c>
      <c r="M45" s="26">
        <v>695</v>
      </c>
      <c r="N45" s="28">
        <f t="shared" si="0"/>
        <v>267.307692307692</v>
      </c>
    </row>
    <row r="46" ht="117" customHeight="1" spans="1:14">
      <c r="A46" s="17"/>
      <c r="B46" s="13" t="s">
        <v>102</v>
      </c>
      <c r="C46" s="14" t="s">
        <v>103</v>
      </c>
      <c r="D46" s="14" t="s">
        <v>101</v>
      </c>
      <c r="E46" s="13" t="s">
        <v>88</v>
      </c>
      <c r="F46" s="13">
        <v>2</v>
      </c>
      <c r="G46" s="13">
        <v>1</v>
      </c>
      <c r="H46" s="13">
        <v>12</v>
      </c>
      <c r="I46" s="13">
        <v>7</v>
      </c>
      <c r="J46" s="13">
        <v>4</v>
      </c>
      <c r="K46" s="13">
        <v>2</v>
      </c>
      <c r="L46" s="13">
        <v>28</v>
      </c>
      <c r="M46" s="26">
        <v>695</v>
      </c>
      <c r="N46" s="28">
        <f t="shared" si="0"/>
        <v>267.307692307692</v>
      </c>
    </row>
    <row r="47" ht="117" customHeight="1" spans="1:14">
      <c r="A47" s="15"/>
      <c r="B47" s="13" t="s">
        <v>104</v>
      </c>
      <c r="C47" s="14" t="s">
        <v>32</v>
      </c>
      <c r="D47" s="14" t="s">
        <v>105</v>
      </c>
      <c r="E47" s="13" t="s">
        <v>88</v>
      </c>
      <c r="F47" s="13">
        <v>3</v>
      </c>
      <c r="G47" s="13">
        <v>3</v>
      </c>
      <c r="H47" s="13">
        <v>14</v>
      </c>
      <c r="I47" s="13">
        <v>12</v>
      </c>
      <c r="J47" s="13">
        <v>8</v>
      </c>
      <c r="K47" s="13">
        <v>1</v>
      </c>
      <c r="L47" s="13">
        <v>41</v>
      </c>
      <c r="M47" s="26">
        <v>595</v>
      </c>
      <c r="N47" s="28">
        <f t="shared" si="0"/>
        <v>228.846153846154</v>
      </c>
    </row>
    <row r="48" ht="117" customHeight="1" spans="1:14">
      <c r="A48" s="16"/>
      <c r="B48" s="13" t="s">
        <v>106</v>
      </c>
      <c r="C48" s="14" t="s">
        <v>29</v>
      </c>
      <c r="D48" s="14" t="s">
        <v>107</v>
      </c>
      <c r="E48" s="13" t="s">
        <v>88</v>
      </c>
      <c r="F48" s="13">
        <v>7</v>
      </c>
      <c r="G48" s="13">
        <v>13</v>
      </c>
      <c r="H48" s="13">
        <v>42</v>
      </c>
      <c r="I48" s="13">
        <v>40</v>
      </c>
      <c r="J48" s="13">
        <v>27</v>
      </c>
      <c r="K48" s="13">
        <v>6</v>
      </c>
      <c r="L48" s="13">
        <v>135</v>
      </c>
      <c r="M48" s="26">
        <v>495</v>
      </c>
      <c r="N48" s="28">
        <f t="shared" si="0"/>
        <v>190.384615384615</v>
      </c>
    </row>
    <row r="49" ht="117" customHeight="1" spans="1:14">
      <c r="A49" s="15"/>
      <c r="B49" s="13" t="s">
        <v>108</v>
      </c>
      <c r="C49" s="14" t="s">
        <v>23</v>
      </c>
      <c r="D49" s="14" t="s">
        <v>107</v>
      </c>
      <c r="E49" s="13" t="s">
        <v>88</v>
      </c>
      <c r="F49" s="13">
        <v>3</v>
      </c>
      <c r="G49" s="13">
        <v>4</v>
      </c>
      <c r="H49" s="13">
        <v>12</v>
      </c>
      <c r="I49" s="13">
        <v>10</v>
      </c>
      <c r="J49" s="13">
        <v>11</v>
      </c>
      <c r="K49" s="13">
        <v>4</v>
      </c>
      <c r="L49" s="13">
        <v>44</v>
      </c>
      <c r="M49" s="26">
        <v>495</v>
      </c>
      <c r="N49" s="28">
        <f t="shared" si="0"/>
        <v>190.384615384615</v>
      </c>
    </row>
    <row r="50" ht="117" customHeight="1" spans="1:14">
      <c r="A50" s="15"/>
      <c r="B50" s="13" t="s">
        <v>109</v>
      </c>
      <c r="C50" s="14" t="s">
        <v>32</v>
      </c>
      <c r="D50" s="14" t="s">
        <v>107</v>
      </c>
      <c r="E50" s="13" t="s">
        <v>88</v>
      </c>
      <c r="F50" s="13">
        <v>6</v>
      </c>
      <c r="G50" s="13">
        <v>8</v>
      </c>
      <c r="H50" s="13">
        <v>27</v>
      </c>
      <c r="I50" s="13">
        <v>25</v>
      </c>
      <c r="J50" s="13">
        <v>19</v>
      </c>
      <c r="K50" s="13">
        <v>6</v>
      </c>
      <c r="L50" s="13">
        <v>91</v>
      </c>
      <c r="M50" s="26">
        <v>495</v>
      </c>
      <c r="N50" s="28">
        <f t="shared" si="0"/>
        <v>190.384615384615</v>
      </c>
    </row>
    <row r="51" ht="117" customHeight="1" spans="1:14">
      <c r="A51" s="17"/>
      <c r="B51" s="13" t="s">
        <v>110</v>
      </c>
      <c r="C51" s="14" t="s">
        <v>23</v>
      </c>
      <c r="D51" s="14" t="s">
        <v>111</v>
      </c>
      <c r="E51" s="13" t="s">
        <v>112</v>
      </c>
      <c r="F51" s="13">
        <v>2</v>
      </c>
      <c r="G51" s="13">
        <v>2</v>
      </c>
      <c r="H51" s="13">
        <v>9</v>
      </c>
      <c r="I51" s="13">
        <v>7</v>
      </c>
      <c r="J51" s="13">
        <v>5</v>
      </c>
      <c r="K51" s="13">
        <v>0</v>
      </c>
      <c r="L51" s="13">
        <v>25</v>
      </c>
      <c r="M51" s="26">
        <v>595</v>
      </c>
      <c r="N51" s="28">
        <f t="shared" si="0"/>
        <v>228.846153846154</v>
      </c>
    </row>
    <row r="52" ht="117" customHeight="1" spans="1:14">
      <c r="A52" s="18" t="s">
        <v>64</v>
      </c>
      <c r="B52" s="13" t="s">
        <v>113</v>
      </c>
      <c r="C52" s="14" t="s">
        <v>19</v>
      </c>
      <c r="D52" s="14" t="s">
        <v>114</v>
      </c>
      <c r="E52" s="13" t="s">
        <v>112</v>
      </c>
      <c r="F52" s="13">
        <v>11</v>
      </c>
      <c r="G52" s="13">
        <v>19</v>
      </c>
      <c r="H52" s="13">
        <v>59</v>
      </c>
      <c r="I52" s="13">
        <v>57</v>
      </c>
      <c r="J52" s="13">
        <v>38</v>
      </c>
      <c r="K52" s="13">
        <v>9</v>
      </c>
      <c r="L52" s="13">
        <v>193</v>
      </c>
      <c r="M52" s="26">
        <v>695</v>
      </c>
      <c r="N52" s="28">
        <f t="shared" si="0"/>
        <v>267.307692307692</v>
      </c>
    </row>
    <row r="53" ht="117" customHeight="1" spans="1:14">
      <c r="A53" s="15"/>
      <c r="B53" s="13" t="s">
        <v>115</v>
      </c>
      <c r="C53" s="14" t="s">
        <v>23</v>
      </c>
      <c r="D53" s="14" t="s">
        <v>114</v>
      </c>
      <c r="E53" s="13" t="s">
        <v>112</v>
      </c>
      <c r="F53" s="13">
        <v>6</v>
      </c>
      <c r="G53" s="13">
        <v>9</v>
      </c>
      <c r="H53" s="13">
        <v>40</v>
      </c>
      <c r="I53" s="13">
        <v>39</v>
      </c>
      <c r="J53" s="13">
        <v>28</v>
      </c>
      <c r="K53" s="13">
        <v>4</v>
      </c>
      <c r="L53" s="13">
        <v>126</v>
      </c>
      <c r="M53" s="26">
        <v>695</v>
      </c>
      <c r="N53" s="28">
        <f t="shared" si="0"/>
        <v>267.307692307692</v>
      </c>
    </row>
    <row r="54" ht="117" customHeight="1" spans="1:14">
      <c r="A54" s="15"/>
      <c r="B54" s="13" t="s">
        <v>116</v>
      </c>
      <c r="C54" s="14" t="s">
        <v>19</v>
      </c>
      <c r="D54" s="14" t="s">
        <v>117</v>
      </c>
      <c r="E54" s="13" t="s">
        <v>112</v>
      </c>
      <c r="F54" s="13">
        <v>3</v>
      </c>
      <c r="G54" s="13">
        <v>5</v>
      </c>
      <c r="H54" s="13">
        <v>22</v>
      </c>
      <c r="I54" s="13">
        <v>21</v>
      </c>
      <c r="J54" s="13">
        <v>14</v>
      </c>
      <c r="K54" s="13">
        <v>3</v>
      </c>
      <c r="L54" s="13">
        <v>68</v>
      </c>
      <c r="M54" s="26">
        <v>695</v>
      </c>
      <c r="N54" s="28">
        <f t="shared" si="0"/>
        <v>267.307692307692</v>
      </c>
    </row>
    <row r="55" ht="117" customHeight="1" spans="1:14">
      <c r="A55" s="15"/>
      <c r="B55" s="13" t="s">
        <v>118</v>
      </c>
      <c r="C55" s="14" t="s">
        <v>119</v>
      </c>
      <c r="D55" s="14" t="s">
        <v>120</v>
      </c>
      <c r="E55" s="13" t="s">
        <v>112</v>
      </c>
      <c r="F55" s="13">
        <v>5</v>
      </c>
      <c r="G55" s="13">
        <v>7</v>
      </c>
      <c r="H55" s="13">
        <v>27</v>
      </c>
      <c r="I55" s="13">
        <v>26</v>
      </c>
      <c r="J55" s="13">
        <v>18</v>
      </c>
      <c r="K55" s="13">
        <v>3</v>
      </c>
      <c r="L55" s="13">
        <v>86</v>
      </c>
      <c r="M55" s="26">
        <v>695</v>
      </c>
      <c r="N55" s="28">
        <f t="shared" si="0"/>
        <v>267.307692307692</v>
      </c>
    </row>
    <row r="56" ht="117" customHeight="1" spans="1:14">
      <c r="A56" s="17"/>
      <c r="B56" s="13" t="s">
        <v>121</v>
      </c>
      <c r="C56" s="14" t="s">
        <v>19</v>
      </c>
      <c r="D56" s="14" t="s">
        <v>122</v>
      </c>
      <c r="E56" s="13" t="s">
        <v>112</v>
      </c>
      <c r="F56" s="13">
        <v>4</v>
      </c>
      <c r="G56" s="13">
        <v>11</v>
      </c>
      <c r="H56" s="13">
        <v>40</v>
      </c>
      <c r="I56" s="13">
        <v>38</v>
      </c>
      <c r="J56" s="13">
        <v>25</v>
      </c>
      <c r="K56" s="13">
        <v>4</v>
      </c>
      <c r="L56" s="13">
        <v>122</v>
      </c>
      <c r="M56" s="26">
        <v>695</v>
      </c>
      <c r="N56" s="28">
        <f t="shared" si="0"/>
        <v>267.307692307692</v>
      </c>
    </row>
    <row r="57" ht="117" customHeight="1" spans="1:14">
      <c r="A57" s="17"/>
      <c r="B57" s="13" t="s">
        <v>123</v>
      </c>
      <c r="C57" s="14" t="s">
        <v>23</v>
      </c>
      <c r="D57" s="14" t="s">
        <v>122</v>
      </c>
      <c r="E57" s="13" t="s">
        <v>112</v>
      </c>
      <c r="F57" s="13">
        <v>3</v>
      </c>
      <c r="G57" s="13">
        <v>6</v>
      </c>
      <c r="H57" s="13">
        <v>27</v>
      </c>
      <c r="I57" s="13">
        <v>26</v>
      </c>
      <c r="J57" s="13">
        <v>18</v>
      </c>
      <c r="K57" s="13">
        <v>3</v>
      </c>
      <c r="L57" s="13">
        <v>83</v>
      </c>
      <c r="M57" s="26">
        <v>695</v>
      </c>
      <c r="N57" s="28">
        <f t="shared" si="0"/>
        <v>267.307692307692</v>
      </c>
    </row>
    <row r="58" ht="117" customHeight="1" spans="1:14">
      <c r="A58" s="17"/>
      <c r="B58" s="13" t="s">
        <v>124</v>
      </c>
      <c r="C58" s="14" t="s">
        <v>23</v>
      </c>
      <c r="D58" s="14" t="s">
        <v>125</v>
      </c>
      <c r="E58" s="13" t="s">
        <v>112</v>
      </c>
      <c r="F58" s="13">
        <v>6</v>
      </c>
      <c r="G58" s="13">
        <v>11</v>
      </c>
      <c r="H58" s="13">
        <v>31</v>
      </c>
      <c r="I58" s="13">
        <v>29</v>
      </c>
      <c r="J58" s="13">
        <v>19</v>
      </c>
      <c r="K58" s="13">
        <v>4</v>
      </c>
      <c r="L58" s="13">
        <v>100</v>
      </c>
      <c r="M58" s="26">
        <v>595</v>
      </c>
      <c r="N58" s="28">
        <f t="shared" si="0"/>
        <v>228.846153846154</v>
      </c>
    </row>
    <row r="59" ht="117" customHeight="1" spans="1:14">
      <c r="A59" s="15"/>
      <c r="B59" s="13" t="s">
        <v>126</v>
      </c>
      <c r="C59" s="14" t="s">
        <v>119</v>
      </c>
      <c r="D59" s="14" t="s">
        <v>127</v>
      </c>
      <c r="E59" s="13" t="s">
        <v>112</v>
      </c>
      <c r="F59" s="13">
        <v>7</v>
      </c>
      <c r="G59" s="13">
        <v>14</v>
      </c>
      <c r="H59" s="13">
        <v>45</v>
      </c>
      <c r="I59" s="13">
        <v>44</v>
      </c>
      <c r="J59" s="13">
        <v>29</v>
      </c>
      <c r="K59" s="13">
        <v>6</v>
      </c>
      <c r="L59" s="13">
        <v>145</v>
      </c>
      <c r="M59" s="26">
        <v>695</v>
      </c>
      <c r="N59" s="28">
        <f t="shared" si="0"/>
        <v>267.307692307692</v>
      </c>
    </row>
    <row r="60" ht="117" customHeight="1" spans="1:14">
      <c r="A60" s="19" t="s">
        <v>128</v>
      </c>
      <c r="B60" s="13" t="s">
        <v>129</v>
      </c>
      <c r="C60" s="14" t="s">
        <v>29</v>
      </c>
      <c r="D60" s="14" t="s">
        <v>130</v>
      </c>
      <c r="E60" s="13" t="s">
        <v>112</v>
      </c>
      <c r="F60" s="13">
        <v>6</v>
      </c>
      <c r="G60" s="13">
        <v>11</v>
      </c>
      <c r="H60" s="13">
        <v>33</v>
      </c>
      <c r="I60" s="13">
        <v>31</v>
      </c>
      <c r="J60" s="13">
        <v>21</v>
      </c>
      <c r="K60" s="13">
        <v>4</v>
      </c>
      <c r="L60" s="13">
        <v>106</v>
      </c>
      <c r="M60" s="26">
        <v>595</v>
      </c>
      <c r="N60" s="28">
        <f t="shared" si="0"/>
        <v>228.846153846154</v>
      </c>
    </row>
    <row r="61" ht="117" customHeight="1" spans="1:14">
      <c r="A61" s="15"/>
      <c r="B61" s="13" t="s">
        <v>131</v>
      </c>
      <c r="C61" s="14" t="s">
        <v>19</v>
      </c>
      <c r="D61" s="14" t="s">
        <v>132</v>
      </c>
      <c r="E61" s="13" t="s">
        <v>112</v>
      </c>
      <c r="F61" s="13">
        <v>6</v>
      </c>
      <c r="G61" s="13">
        <v>9</v>
      </c>
      <c r="H61" s="13">
        <v>30</v>
      </c>
      <c r="I61" s="13">
        <v>28</v>
      </c>
      <c r="J61" s="13">
        <v>19</v>
      </c>
      <c r="K61" s="13">
        <v>4</v>
      </c>
      <c r="L61" s="13">
        <v>96</v>
      </c>
      <c r="M61" s="26">
        <v>695</v>
      </c>
      <c r="N61" s="28">
        <f t="shared" si="0"/>
        <v>267.307692307692</v>
      </c>
    </row>
    <row r="62" ht="117" customHeight="1" spans="1:14">
      <c r="A62" s="15"/>
      <c r="B62" s="13" t="s">
        <v>133</v>
      </c>
      <c r="C62" s="14" t="s">
        <v>134</v>
      </c>
      <c r="D62" s="14" t="s">
        <v>132</v>
      </c>
      <c r="E62" s="13" t="s">
        <v>112</v>
      </c>
      <c r="F62" s="13">
        <v>4</v>
      </c>
      <c r="G62" s="13">
        <v>6</v>
      </c>
      <c r="H62" s="13">
        <v>21</v>
      </c>
      <c r="I62" s="13">
        <v>19</v>
      </c>
      <c r="J62" s="13">
        <v>12</v>
      </c>
      <c r="K62" s="13">
        <v>2</v>
      </c>
      <c r="L62" s="13">
        <v>64</v>
      </c>
      <c r="M62" s="26">
        <v>695</v>
      </c>
      <c r="N62" s="28">
        <f t="shared" si="0"/>
        <v>267.307692307692</v>
      </c>
    </row>
    <row r="63" ht="117" customHeight="1" spans="1:14">
      <c r="A63" s="15"/>
      <c r="B63" s="13" t="s">
        <v>135</v>
      </c>
      <c r="C63" s="14" t="s">
        <v>56</v>
      </c>
      <c r="D63" s="14" t="s">
        <v>136</v>
      </c>
      <c r="E63" s="13" t="s">
        <v>112</v>
      </c>
      <c r="F63" s="13">
        <v>4</v>
      </c>
      <c r="G63" s="13">
        <v>4</v>
      </c>
      <c r="H63" s="13">
        <v>18</v>
      </c>
      <c r="I63" s="13">
        <v>17</v>
      </c>
      <c r="J63" s="13">
        <v>12</v>
      </c>
      <c r="K63" s="13">
        <v>2</v>
      </c>
      <c r="L63" s="13">
        <v>57</v>
      </c>
      <c r="M63" s="26">
        <v>695</v>
      </c>
      <c r="N63" s="28">
        <f t="shared" si="0"/>
        <v>267.307692307692</v>
      </c>
    </row>
    <row r="64" ht="117" customHeight="1" spans="1:14">
      <c r="A64" s="17"/>
      <c r="B64" s="13" t="s">
        <v>137</v>
      </c>
      <c r="C64" s="14" t="s">
        <v>50</v>
      </c>
      <c r="D64" s="14" t="s">
        <v>138</v>
      </c>
      <c r="E64" s="13" t="s">
        <v>112</v>
      </c>
      <c r="F64" s="13">
        <v>4</v>
      </c>
      <c r="G64" s="13">
        <v>7</v>
      </c>
      <c r="H64" s="13">
        <v>25</v>
      </c>
      <c r="I64" s="13">
        <v>24</v>
      </c>
      <c r="J64" s="13">
        <v>17</v>
      </c>
      <c r="K64" s="13">
        <v>3</v>
      </c>
      <c r="L64" s="13">
        <v>80</v>
      </c>
      <c r="M64" s="26">
        <v>695</v>
      </c>
      <c r="N64" s="28">
        <f t="shared" si="0"/>
        <v>267.307692307692</v>
      </c>
    </row>
    <row r="65" ht="117" customHeight="1" spans="1:14">
      <c r="A65" s="15"/>
      <c r="B65" s="13" t="s">
        <v>139</v>
      </c>
      <c r="C65" s="14" t="s">
        <v>134</v>
      </c>
      <c r="D65" s="14" t="s">
        <v>140</v>
      </c>
      <c r="E65" s="13" t="s">
        <v>112</v>
      </c>
      <c r="F65" s="13">
        <v>1</v>
      </c>
      <c r="G65" s="13">
        <v>1</v>
      </c>
      <c r="H65" s="13">
        <v>7</v>
      </c>
      <c r="I65" s="13">
        <v>4</v>
      </c>
      <c r="J65" s="13">
        <v>6</v>
      </c>
      <c r="K65" s="13">
        <v>2</v>
      </c>
      <c r="L65" s="13">
        <v>21</v>
      </c>
      <c r="M65" s="26">
        <v>595</v>
      </c>
      <c r="N65" s="28">
        <f t="shared" si="0"/>
        <v>228.846153846154</v>
      </c>
    </row>
    <row r="66" ht="117" customHeight="1" spans="1:14">
      <c r="A66" s="15"/>
      <c r="B66" s="13" t="s">
        <v>141</v>
      </c>
      <c r="C66" s="14" t="s">
        <v>29</v>
      </c>
      <c r="D66" s="14" t="s">
        <v>142</v>
      </c>
      <c r="E66" s="13" t="s">
        <v>112</v>
      </c>
      <c r="F66" s="13">
        <v>3</v>
      </c>
      <c r="G66" s="13">
        <v>5</v>
      </c>
      <c r="H66" s="13">
        <v>32</v>
      </c>
      <c r="I66" s="13">
        <v>29</v>
      </c>
      <c r="J66" s="13">
        <v>17</v>
      </c>
      <c r="K66" s="13">
        <v>6</v>
      </c>
      <c r="L66" s="13">
        <v>92</v>
      </c>
      <c r="M66" s="26">
        <v>595</v>
      </c>
      <c r="N66" s="28">
        <f t="shared" si="0"/>
        <v>228.846153846154</v>
      </c>
    </row>
    <row r="67" ht="117" customHeight="1" spans="1:14">
      <c r="A67" s="17"/>
      <c r="B67" s="13" t="s">
        <v>143</v>
      </c>
      <c r="C67" s="14" t="s">
        <v>23</v>
      </c>
      <c r="D67" s="14" t="s">
        <v>144</v>
      </c>
      <c r="E67" s="13" t="s">
        <v>145</v>
      </c>
      <c r="F67" s="13">
        <v>4</v>
      </c>
      <c r="G67" s="13">
        <v>5</v>
      </c>
      <c r="H67" s="13">
        <v>26</v>
      </c>
      <c r="I67" s="13">
        <v>24</v>
      </c>
      <c r="J67" s="13">
        <v>17</v>
      </c>
      <c r="K67" s="13">
        <v>2</v>
      </c>
      <c r="L67" s="13">
        <v>78</v>
      </c>
      <c r="M67" s="26">
        <v>495</v>
      </c>
      <c r="N67" s="28">
        <f t="shared" si="0"/>
        <v>190.384615384615</v>
      </c>
    </row>
    <row r="68" ht="117" customHeight="1" spans="1:14">
      <c r="A68" s="17"/>
      <c r="B68" s="13" t="s">
        <v>146</v>
      </c>
      <c r="C68" s="14" t="s">
        <v>23</v>
      </c>
      <c r="D68" s="14" t="s">
        <v>147</v>
      </c>
      <c r="E68" s="13" t="s">
        <v>145</v>
      </c>
      <c r="F68" s="13">
        <v>7</v>
      </c>
      <c r="G68" s="13">
        <v>14</v>
      </c>
      <c r="H68" s="13">
        <v>51</v>
      </c>
      <c r="I68" s="13">
        <v>50</v>
      </c>
      <c r="J68" s="13">
        <v>34</v>
      </c>
      <c r="K68" s="13">
        <v>7</v>
      </c>
      <c r="L68" s="13">
        <v>163</v>
      </c>
      <c r="M68" s="26">
        <v>475</v>
      </c>
      <c r="N68" s="28">
        <f t="shared" si="0"/>
        <v>182.692307692308</v>
      </c>
    </row>
    <row r="69" ht="117" customHeight="1" spans="1:14">
      <c r="A69" s="17"/>
      <c r="B69" s="13" t="s">
        <v>148</v>
      </c>
      <c r="C69" s="14" t="s">
        <v>19</v>
      </c>
      <c r="D69" s="14" t="s">
        <v>149</v>
      </c>
      <c r="E69" s="13" t="s">
        <v>145</v>
      </c>
      <c r="F69" s="13">
        <v>5</v>
      </c>
      <c r="G69" s="13">
        <v>8</v>
      </c>
      <c r="H69" s="13">
        <v>27</v>
      </c>
      <c r="I69" s="13">
        <v>25</v>
      </c>
      <c r="J69" s="13">
        <v>17</v>
      </c>
      <c r="K69" s="13">
        <v>3</v>
      </c>
      <c r="L69" s="13">
        <v>85</v>
      </c>
      <c r="M69" s="26">
        <v>475</v>
      </c>
      <c r="N69" s="28">
        <f t="shared" si="0"/>
        <v>182.692307692308</v>
      </c>
    </row>
    <row r="70" ht="117" customHeight="1" spans="1:14">
      <c r="A70" s="17"/>
      <c r="B70" s="13" t="s">
        <v>150</v>
      </c>
      <c r="C70" s="14" t="s">
        <v>23</v>
      </c>
      <c r="D70" s="14" t="s">
        <v>149</v>
      </c>
      <c r="E70" s="13" t="s">
        <v>145</v>
      </c>
      <c r="F70" s="13">
        <v>2</v>
      </c>
      <c r="G70" s="13">
        <v>4</v>
      </c>
      <c r="H70" s="13">
        <v>28</v>
      </c>
      <c r="I70" s="13">
        <v>24</v>
      </c>
      <c r="J70" s="13">
        <v>14</v>
      </c>
      <c r="K70" s="13">
        <v>4</v>
      </c>
      <c r="L70" s="13">
        <v>76</v>
      </c>
      <c r="M70" s="26">
        <v>475</v>
      </c>
      <c r="N70" s="28">
        <f t="shared" si="0"/>
        <v>182.692307692308</v>
      </c>
    </row>
    <row r="71" ht="117" customHeight="1" spans="1:14">
      <c r="A71" s="17"/>
      <c r="B71" s="13" t="s">
        <v>151</v>
      </c>
      <c r="C71" s="14" t="s">
        <v>32</v>
      </c>
      <c r="D71" s="14" t="s">
        <v>149</v>
      </c>
      <c r="E71" s="13" t="s">
        <v>145</v>
      </c>
      <c r="F71" s="13">
        <v>5</v>
      </c>
      <c r="G71" s="13">
        <v>6</v>
      </c>
      <c r="H71" s="13">
        <v>27</v>
      </c>
      <c r="I71" s="13">
        <v>25</v>
      </c>
      <c r="J71" s="13">
        <v>17</v>
      </c>
      <c r="K71" s="13">
        <v>3</v>
      </c>
      <c r="L71" s="13">
        <v>83</v>
      </c>
      <c r="M71" s="26">
        <v>475</v>
      </c>
      <c r="N71" s="28">
        <f t="shared" ref="N71:N72" si="1">M71/2.6</f>
        <v>182.692307692308</v>
      </c>
    </row>
    <row r="72" ht="117" customHeight="1" spans="1:14">
      <c r="A72" s="16"/>
      <c r="B72" s="13" t="s">
        <v>152</v>
      </c>
      <c r="C72" s="14" t="s">
        <v>23</v>
      </c>
      <c r="D72" s="14" t="s">
        <v>153</v>
      </c>
      <c r="E72" s="13" t="s">
        <v>145</v>
      </c>
      <c r="F72" s="13">
        <v>4</v>
      </c>
      <c r="G72" s="13">
        <v>6</v>
      </c>
      <c r="H72" s="13">
        <v>24</v>
      </c>
      <c r="I72" s="13">
        <v>23</v>
      </c>
      <c r="J72" s="13">
        <v>16</v>
      </c>
      <c r="K72" s="13">
        <v>3</v>
      </c>
      <c r="L72" s="13">
        <v>76</v>
      </c>
      <c r="M72" s="26">
        <v>450</v>
      </c>
      <c r="N72" s="28">
        <f t="shared" si="1"/>
        <v>173.076923076923</v>
      </c>
    </row>
  </sheetData>
  <autoFilter xmlns:etc="http://www.wps.cn/officeDocument/2017/etCustomData" ref="A5:M72" etc:filterBottomFollowUsedRange="0">
    <extLst/>
  </autoFilter>
  <mergeCells count="1">
    <mergeCell ref="M4:N4"/>
  </mergeCells>
  <pageMargins left="0.7" right="0.7" top="0.75" bottom="0.75" header="0.3" footer="0.3"/>
  <pageSetup paperSize="9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Foglio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2025-10-21T06:58:00Z</dcterms:created>
  <dcterms:modified xsi:type="dcterms:W3CDTF">2025-10-22T09:03:36Z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70F43965BB7141828A3A519BFF52B620_13</vt:lpwstr>
  </property>
  <property fmtid="{D5CDD505-2E9C-101B-9397-08002B2CF9AE}" pid="3" name="KSOProductBuildVer">
    <vt:lpwstr>1049-12.2.0.21931</vt:lpwstr>
  </property>
</Properties>
</file>